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UCiH\_Udostępnione dla UCiH\ZIMOWY Przetarg 2022-2023\rejon 9 powtórzenie czynności\"/>
    </mc:Choice>
  </mc:AlternateContent>
  <xr:revisionPtr revIDLastSave="0" documentId="8_{9E59408D-9503-49B0-9DCE-E294511B5054}" xr6:coauthVersionLast="47" xr6:coauthVersionMax="47" xr10:uidLastSave="{00000000-0000-0000-0000-000000000000}"/>
  <bookViews>
    <workbookView xWindow="-120" yWindow="-120" windowWidth="29040" windowHeight="15840" xr2:uid="{C71777A2-3AF7-439A-8998-46992C50BDDA}"/>
  </bookViews>
  <sheets>
    <sheet name="Rejon nr 9 chodniki" sheetId="1" r:id="rId1"/>
    <sheet name="Rejon 9 M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3" i="2" l="1"/>
  <c r="E365" i="1"/>
  <c r="D365" i="1"/>
</calcChain>
</file>

<file path=xl/sharedStrings.xml><?xml version="1.0" encoding="utf-8"?>
<sst xmlns="http://schemas.openxmlformats.org/spreadsheetml/2006/main" count="391" uniqueCount="387">
  <si>
    <t xml:space="preserve">  WYKAZ - W1      REJON 9</t>
  </si>
  <si>
    <t>Rejon nr 9</t>
  </si>
  <si>
    <t xml:space="preserve">Ciągi piesze i rowerowe </t>
  </si>
  <si>
    <t>lp.</t>
  </si>
  <si>
    <t>Nazwa ulicy</t>
  </si>
  <si>
    <t>długość</t>
  </si>
  <si>
    <t>powierzchnia</t>
  </si>
  <si>
    <t>Akademicka str L i P+ łącznik 15m w kierunku ul. Kaszubskiej (wraz ze ścieżką rowerową)</t>
  </si>
  <si>
    <t>Astrów str L od Traktorzystów do nr 1</t>
  </si>
  <si>
    <t>Baildona od Robotniczej str L+P</t>
  </si>
  <si>
    <t>Bajana od nr 2 do nr 4</t>
  </si>
  <si>
    <t>Banacha od Kaszubskiej str L za nr 7 do ul. Krzywoustego</t>
  </si>
  <si>
    <t>Banacha od Kaszubskiej str P od nr 6 do ul. Krzywoustego</t>
  </si>
  <si>
    <t>Bardowskiego od Rybnickiej str L+P</t>
  </si>
  <si>
    <t>Bema od Reymonta do nr 38</t>
  </si>
  <si>
    <t>Bernardyńska od Toszeckiej str P od nr 14 do ul. Grottgera</t>
  </si>
  <si>
    <t>Bernardyńska od Grotthera str P do ul. Owocowej</t>
  </si>
  <si>
    <t>Bernardyńska od Owocowej str P do Michałowskiego</t>
  </si>
  <si>
    <t>Bernardyńska str L od Grottgera do Michałowskiego</t>
  </si>
  <si>
    <t>Beskidzka od Szczęść Boże do Sztygarskiej str L</t>
  </si>
  <si>
    <t xml:space="preserve">Beskidzka str L od Tatrzańskiej - od końca ogrodzenia przy posesji nr 5 do początku budynku nr 42 przy ul. Węglowej </t>
  </si>
  <si>
    <t>Bieszczadzka str P od Odrowążów do nr 2</t>
  </si>
  <si>
    <t xml:space="preserve">Bluszczowa str L od Podlesie </t>
  </si>
  <si>
    <t>Bł. Czesława od ul. Franciszkańskiej str. L od nr 82 do nr 66</t>
  </si>
  <si>
    <t>Bł. Czesława od ul. Franciszkiej str. L od nr 32 do nr 28</t>
  </si>
  <si>
    <t xml:space="preserve">Bł. Czesława od ul. Paulińskiej str. L do nr 18 </t>
  </si>
  <si>
    <t>Bł. Czesława od nr 4 do ul. Hutniczej str. L</t>
  </si>
  <si>
    <t>Bł. Czesława od nr 3 do ul. Zabrskiej str P</t>
  </si>
  <si>
    <t>Błonie od Pocztowej do ronda Górników str L i P</t>
  </si>
  <si>
    <t>Boh. Get. Warsz. od Pl.Piastów str L od nr 5 do 15,od 19 do wiaduktu</t>
  </si>
  <si>
    <t>Boh. Get. Warsz. od Pl.Piastów str P od nr 2a do Warszawskiej</t>
  </si>
  <si>
    <t>Boh. Getta Warsz. wiadukt nad torami PKP w ciągu ulicy</t>
  </si>
  <si>
    <t xml:space="preserve">Boh. Getta Warsz.chodniki przed dworcem PKP do Placu Piastów (z przyległymi chodnikami) w ramach Centrum Przesiadkowego </t>
  </si>
  <si>
    <t>Bojkowska (ze ścieżką rowerową) str L i P od Pszczyńskiej do Jeziornej</t>
  </si>
  <si>
    <t>Bolesława Krzywoustego str L i P</t>
  </si>
  <si>
    <t>Bończyka str P od Myśliwskiej do Św. Wojciecha</t>
  </si>
  <si>
    <t>Brzozowa str L i P od nr 26 do nr 35</t>
  </si>
  <si>
    <t>Brzozowa od Jesionowa str P tereny zielone od nr 32 do 42</t>
  </si>
  <si>
    <t>Brzozowa od Jesionowa str L od końca posesji nr 31 do początku nr 57</t>
  </si>
  <si>
    <t>Brzozowa od Jesionowa str L od nr 67 do nr 77</t>
  </si>
  <si>
    <t>Brzozowa od ul. Kaplicznej str P do wejścia do Przedszkola</t>
  </si>
  <si>
    <t xml:space="preserve">Ceglarska str P od Kujawskiej </t>
  </si>
  <si>
    <t>Ceglarska od ul. Cichej łącznik do ul. Błonie</t>
  </si>
  <si>
    <t>Chodkiewicza str P od Poniatowskiego do nr 29</t>
  </si>
  <si>
    <t>Chodkiewicza str P od Żółkiewskiego do nr 7a</t>
  </si>
  <si>
    <t>Chorzowska str P od ul. Zabrskiej do posesji nr 10</t>
  </si>
  <si>
    <t>Chorzowska str P od Zabrskiej do ul. Św. Elżbiety (chodnik przy jezdni)</t>
  </si>
  <si>
    <t>Chorzowska str P (od Zabrskiej) od nr 42 do nr 52 ( włącznie)</t>
  </si>
  <si>
    <t>Chorzowska str P od ZAJEZDNI do ul. Wolności w miejscu występowania chodnika</t>
  </si>
  <si>
    <t xml:space="preserve">Chorzowska str L od Poniatowskiego do posesji nr 23 </t>
  </si>
  <si>
    <t xml:space="preserve">Chorzowska str L (od Okrzei) od nr 39 do nr 75 (włącznie) </t>
  </si>
  <si>
    <t xml:space="preserve">Chorzowska str L od Szymanowskiego do ul.Wolności </t>
  </si>
  <si>
    <t>Chorzowska most w ciągu ulicy nad rzeką Bytomką</t>
  </si>
  <si>
    <t>Cichociemnych (przejście od Żwirki i Wigury do poczty)</t>
  </si>
  <si>
    <t>Cichociemnych 8-14 (przy przychodni i wzdłuż skweru)</t>
  </si>
  <si>
    <t>Czarnieckiego wzdłuż zielenca (od Dąbrowskiego do Traugutta)</t>
  </si>
  <si>
    <t>Czarnieckiego str P od Poniatowskiego na wysokości posesji nr 31</t>
  </si>
  <si>
    <t>Czarnieckiego str P od Poniatowskiego do posesji nr 31</t>
  </si>
  <si>
    <t>Czarnieckiego str L od Poniatowskiego od nr 22 do nr 18</t>
  </si>
  <si>
    <t>Czarnieckiego str L od Poniatowskiego od połowy terenu zielonego za nr 14 do skrzyżowania z ul. Wujek (oprócz chodnika przyległego do nr 10)</t>
  </si>
  <si>
    <t>Czarnieckiego str L od Poniatowskiego do początku nr 24a</t>
  </si>
  <si>
    <t>Czeremchowa w miejscu występowania chodnika</t>
  </si>
  <si>
    <t>Czernego Jana mjr. pil.  str L wzdłuż zielenca od Kochanowskiego do nr 1</t>
  </si>
  <si>
    <t>Częstochowska wiadukt w ciągu ulicy nad DTŚ</t>
  </si>
  <si>
    <t>Częstochowska od Kłodnickiej str L od nr 25 do Jagielońskiej</t>
  </si>
  <si>
    <t>Częstochowska od Zimnej Wody str P od nr 24 do Jagielonskiej</t>
  </si>
  <si>
    <t>Dąbrowskiego od ul. Lipowej str. P na wysokości nr 52</t>
  </si>
  <si>
    <t>Dąbrowskiego od ul. Lipowej str L od nr 57 do ul. Poniatowskiego</t>
  </si>
  <si>
    <t>Dolna od Kujawskiej str  L i P do Rymera</t>
  </si>
  <si>
    <t>Dunikowskiego str L (od Mikołowskiej do Wrocławskiej)</t>
  </si>
  <si>
    <t>Dzierżona od Żwirki i Wigury str P do Torunskiej</t>
  </si>
  <si>
    <t>Dziewanny od Toszeckiej str P do Świętojańskiej</t>
  </si>
  <si>
    <t>Elsnera str P od nr 18 do ul. Szymanowskiego w miejscu występowania chodników</t>
  </si>
  <si>
    <t>Elsnera str L od Żernickiej do Na Łuku</t>
  </si>
  <si>
    <t>Elsnera most w ciągu ulicy nad potkiem Żernickim</t>
  </si>
  <si>
    <t>Floriańska od Toszeckiej str L do szkoły</t>
  </si>
  <si>
    <t>Floriańska od Toszeckiej str P do zakończenia chodnika wzdłuż ogrodzenia kościoła</t>
  </si>
  <si>
    <t>Folwarczna od posesji nr 18 do ul. Jałowcowej (w tym odcinek do ul. Ligockiej) w tym chodnik pod obiektem na DK 88</t>
  </si>
  <si>
    <t>Franciszkańska wiadukt nad DTŚ - łącznik do Robotniczej</t>
  </si>
  <si>
    <t>Franciszkańska str P od Ronda Franciszkańskiego do ul. Paulińskiej</t>
  </si>
  <si>
    <t>Franciszkańska str L od Ronda Franciszkańskiego do ul. Paulińskiej</t>
  </si>
  <si>
    <t>Franciszkańska str L od nr 9 do ul. Św. Anny</t>
  </si>
  <si>
    <t>Franciszkańska str L od nr 32 do ul. Bł. Czesława</t>
  </si>
  <si>
    <t>Gierymskiego str P od Św. Andrzeja do ul. Tarnogórskiej</t>
  </si>
  <si>
    <t>Gierymskiego str L od Warszawskiej do ul. Tarnogórskiej</t>
  </si>
  <si>
    <t>Głogowska str P od Zawodnej do Tatrzańskiej</t>
  </si>
  <si>
    <t>Gorzołki str L od Moniuszki</t>
  </si>
  <si>
    <t>Górna str P od Pszczyńskiej do ul. Św. Józefa</t>
  </si>
  <si>
    <t>Górna str L od Pszczyśkiej na wysokości nr 23 wzdłuż zielenca</t>
  </si>
  <si>
    <t>Górników str L i P</t>
  </si>
  <si>
    <t>Graniczna str L i P od Ligockiej do Strzelniczej</t>
  </si>
  <si>
    <t xml:space="preserve">Graniczna str L i P (w miejscu występowania chodników) od Strzelniczej do Rogozińskiego </t>
  </si>
  <si>
    <t>Grottgera str L od Wita Stwosza do końca posesji nr 35</t>
  </si>
  <si>
    <t>Grottgera str P od Bernardyńskiej do nr 6</t>
  </si>
  <si>
    <t>Grottgera str P od Warszawskiej od nr 40 do 64</t>
  </si>
  <si>
    <r>
      <t xml:space="preserve">Gwarków str L od ronda </t>
    </r>
    <r>
      <rPr>
        <i/>
        <sz val="14"/>
        <rFont val="Arial"/>
        <family val="2"/>
        <charset val="238"/>
      </rPr>
      <t xml:space="preserve">GWARKÓW </t>
    </r>
    <r>
      <rPr>
        <sz val="14"/>
        <rFont val="Arial"/>
        <family val="2"/>
        <charset val="238"/>
      </rPr>
      <t>do wjazdu do CH KAUFLAND</t>
    </r>
  </si>
  <si>
    <t>Husarska od Styczyńskiego str P do nr 2</t>
  </si>
  <si>
    <t>Hutnicza od Ronda str P do nr 22</t>
  </si>
  <si>
    <t xml:space="preserve">Jagiellońska str L od ul. Zabrskiej do Częstochowskiej ze ścieżką rowerową) i od posesji nr 4 do Dworcowej </t>
  </si>
  <si>
    <t>Jagiellońska str P od nr 1 do wjazdu na Plac Piastów</t>
  </si>
  <si>
    <t>Jagiellońska w obrębie skrzyżowania z ul. Szarą (w tym ścieżka rowerowa)</t>
  </si>
  <si>
    <t>Jałowcowa rejon skrzyżowania z Św. Wojciecha po 20 m w każdą stronę</t>
  </si>
  <si>
    <t>Jarzębinowa str L i P</t>
  </si>
  <si>
    <t>Jedności str L i P</t>
  </si>
  <si>
    <t>Jesienna str L i P</t>
  </si>
  <si>
    <t>Jesionowa str L od Chorzowskiej</t>
  </si>
  <si>
    <t>Junaków do nr 2</t>
  </si>
  <si>
    <t>Kalinowa str L i P</t>
  </si>
  <si>
    <t>Kasprowicza most w ciągu ulicy nad potokiem Sośnickim (GUIDO)</t>
  </si>
  <si>
    <t>Kasprowicza od Sikorskiego do Poznańskiej</t>
  </si>
  <si>
    <t>Kaszubska str L i P</t>
  </si>
  <si>
    <t>Kilińskiego od Dzierżona str P do nr 20</t>
  </si>
  <si>
    <t>Kilińskiego od Jasińskiego str L do Piastowskiej</t>
  </si>
  <si>
    <t>Kłodnicka od Wrocławskiej str L do Zwycięstwa</t>
  </si>
  <si>
    <t>Knurowska str L od granicy miasta do ul. Rolników  (wraz z ścieżką rowerową)</t>
  </si>
  <si>
    <t>Knurowska str P od ul. Koniczynowej do Ronda Knurowskiego</t>
  </si>
  <si>
    <t>Knurowska od Ronda Knurowskiego (łącznie z rondem)  do Smolnickiej (z obiektem mostowym)</t>
  </si>
  <si>
    <t>Knurowska str L i P od Ronda Knurowskiego w kierunku Rybnickiej</t>
  </si>
  <si>
    <t>Knurowska wiadukt w ciągu ulicy nad torami kolejowymi</t>
  </si>
  <si>
    <t>Kochanowskiego od Rybnickiej do Kochanowskiego 29a str L</t>
  </si>
  <si>
    <t>Kochanowskiego chodniki w obrębie skrzyżowania z Rybnicką</t>
  </si>
  <si>
    <t>Kochanowskiego str P od nr 28 do Ronda</t>
  </si>
  <si>
    <t>Kochanowskiego  przy rondzie</t>
  </si>
  <si>
    <t>Kolberga od Tarnogórskiej str P do Udzieli</t>
  </si>
  <si>
    <t>Konarskiego str L od ul. Piramowicza do ul. Jagiellońskiej w tym chodnik nad DTŚ</t>
  </si>
  <si>
    <t>Konarskiego str P (od boiska LO Nr1 do Jagiellońskiej) w tym chodnik nad DTŚ</t>
  </si>
  <si>
    <t>Kopalniana str L od Pszczyńskiej do nr 12</t>
  </si>
  <si>
    <t>Kopalniana str L od Bojkowskiej do parkingu w miejscu występowania chodnika na całej długości</t>
  </si>
  <si>
    <t>Korczoka str L i P</t>
  </si>
  <si>
    <t>Kossaka od Michałowskiego do nr 2 str P</t>
  </si>
  <si>
    <t xml:space="preserve">Kostki str L od ul. Bł. Czesława i od ul. Zabrskiej  (ze schodami) do końca skarpy  </t>
  </si>
  <si>
    <t>Kosynierów od Andersa str P</t>
  </si>
  <si>
    <t>Królewskiej Tamy od ronda do Goduli str L cała, str P od PEC do Goduli</t>
  </si>
  <si>
    <t>Królewskiej Tamy str L od Baildona do ronda</t>
  </si>
  <si>
    <t>Królewskiej Tamy most w ciągu ulicy nad rzeką Bytomką</t>
  </si>
  <si>
    <t>Kruszynowa od Leśnej do Kalinowej str L i P</t>
  </si>
  <si>
    <t>Kujawska str L i P od ronda Akademickiego do wiaduktu A-1 z ścieszką rowerową</t>
  </si>
  <si>
    <t>Kujawska str  P od wiaduktu A-1 do ul. Sikorskiego  (most na rzece Kłodnica) z ścieżką rowerową</t>
  </si>
  <si>
    <t>Kujawska/Sikorskiego most w ciągu ulicy nad rzeką Kłodnica</t>
  </si>
  <si>
    <t>Kurpiowska od Elsnera do nr 25 str prawa</t>
  </si>
  <si>
    <t>Kurpiowska od nr 4 str L do Tarnogórskiej</t>
  </si>
  <si>
    <t>Kurpiowska str P od ul. Łowickiej do przejścia dla pieszych (w kierunku ul. Elsnera)</t>
  </si>
  <si>
    <t>Leszczynowa od Podlesia str L</t>
  </si>
  <si>
    <t>Leśna od Skowrońskiego str L do nr 1</t>
  </si>
  <si>
    <t>Leśna od Skowrońskiego str P do stadionu</t>
  </si>
  <si>
    <t>Libelta od Tarnogórskiej str L</t>
  </si>
  <si>
    <t>Ligocka od Obrońców Poczty Gdańskiej do Jałowcowej str P</t>
  </si>
  <si>
    <t>Ligocka od Obr. Westerplatte do Jałowcowej str L</t>
  </si>
  <si>
    <t>Ligocka od Tarnogórskiej do ul Granicznej str P</t>
  </si>
  <si>
    <t>Ligonia strona lewa od Słowackiego - od nr 38 do 34 - wzdłuż ogrodzenia szkoły</t>
  </si>
  <si>
    <t>Limanowskiego od ul Pusta str P od nr 2 do Niedurnego</t>
  </si>
  <si>
    <t>Lipowa str L od nr 30 do Św. Bronisławy,od nr 4 do ul.Traugutta</t>
  </si>
  <si>
    <t>Lipowa str P od Spółdzielczej do nr 25, od nr 9 do forum</t>
  </si>
  <si>
    <t>Lipowa str L od Poniatowskiego teren od drogi szutrowej do nr 50</t>
  </si>
  <si>
    <t>Lompy od Z.Starego str L do nr 6</t>
  </si>
  <si>
    <t>Lotników od Bojkowskiej str L do nr 20</t>
  </si>
  <si>
    <t>Lotników od Bojkowskiej str L od nr 6 do Toruńskiej</t>
  </si>
  <si>
    <t>Lotników od Bojkowskiej str P cała</t>
  </si>
  <si>
    <t>Lubliniecka od Tarnogórskiej str L do Malczewskiego</t>
  </si>
  <si>
    <t>Lubliniecka od Tarnogórskiej str P od nr 41 do 31 ,od nr1 do Grottgera</t>
  </si>
  <si>
    <t>Lutycka od Pszczyńskiej str L</t>
  </si>
  <si>
    <t>Łowicka str L od ul. Kurpiowskiej do ul. Omańkowskiej</t>
  </si>
  <si>
    <t>Łużycka str L i P od Wrocławskiej do Ronda</t>
  </si>
  <si>
    <t>Marka str P od Tarnogórkiej od końca nr 70 do wjazdu nr 27</t>
  </si>
  <si>
    <t>Mastalerza str L od Udzieli do nr 56</t>
  </si>
  <si>
    <t>Mikołowska od Dworcowej str P do nr 8 ,str P w obrębie skrzyżowań</t>
  </si>
  <si>
    <t>Młodego Górnika od Sikorskiego str L do nr 5</t>
  </si>
  <si>
    <t>Młodego Górnika od Sikorskiego str L za nr 7 do nr 17</t>
  </si>
  <si>
    <t>Młodego Hutnika od Chorzowskiej przy U.Skarbowym</t>
  </si>
  <si>
    <t>Młodego Hutnika od US wzdłuż garaży do Św. Elżbiety</t>
  </si>
  <si>
    <t>Młodych Patriotów od kiosku do parkingu</t>
  </si>
  <si>
    <t>Młodzieżowa w obrębie skrzyżowania z Sikorskiego</t>
  </si>
  <si>
    <t>Młodzieżowa str P od ul. Jedności do ul. Żeromskiego</t>
  </si>
  <si>
    <t>Młyńska - Dolnych Wałów (chodnik na skrzyż.ulic)</t>
  </si>
  <si>
    <t>Modelarzy od Asnyka str P</t>
  </si>
  <si>
    <t>Modelarzy od Asnyka str L od Jasińskiego do nr 8</t>
  </si>
  <si>
    <t>Modrzejewskiej od Sportowej str L i P do początku zabudowań</t>
  </si>
  <si>
    <t>Moniuszki od Kłodnickiej str L do Gorzołki</t>
  </si>
  <si>
    <t>Myśliwska od  Zajęczej str L do Toszeckiej</t>
  </si>
  <si>
    <t>Na Filarze od Wielickiej od Staszica str L i P</t>
  </si>
  <si>
    <t>Na Łuku str L od nr 25 do granicy miasta</t>
  </si>
  <si>
    <t>Na Łuku str P od ul. Elsnera ( w miejscu występowania chodnika) do granicy miasta</t>
  </si>
  <si>
    <t>Na Miedzy od Lublinieckiej str L od nr 11 do nr 23</t>
  </si>
  <si>
    <t>Nasyp dojście do ul. Częstochowskiej z schodami i pochylnią</t>
  </si>
  <si>
    <t>Nasyp od Dworcowej wzdłuż DTŚ do przejścia dla pieszych</t>
  </si>
  <si>
    <t>Nasyp łącznik do ul. Jagiellońskiej</t>
  </si>
  <si>
    <t xml:space="preserve">Nowa od Asnyka str L i P </t>
  </si>
  <si>
    <t>Noworoczna od Legnickiej str L</t>
  </si>
  <si>
    <t>Nowy Świat od ul Pszczyńskiej str P do ul. Zygmunta Starego (ze ścieżką rowerową)</t>
  </si>
  <si>
    <t>Nowy Świat od ul. Pszczyńskiej str L od nr 1a do nr 9</t>
  </si>
  <si>
    <t>Nowy Świat od ul. Pszczyńskiej str L od nr 9 do nr 11</t>
  </si>
  <si>
    <t>Nowy Świat od ul. Pszczyńskiej str L od nr 11 do nr 17</t>
  </si>
  <si>
    <t>Nowy Świat od ul. Pszczyńskiej str L od nr 23 do Teatru Muzycznego</t>
  </si>
  <si>
    <t xml:space="preserve">Nowy Świat chodnik i ciągi piesze z dojściami do parkingu i przejść dla pieszych wyznaczone w pasie zieleni na odcinku od ul. Rybnickiej do ul. Kochanowskiego - Kościuszki </t>
  </si>
  <si>
    <r>
      <t xml:space="preserve">Nowych Perspektyw str L ( ze ścieżką rowerową) od ronda </t>
    </r>
    <r>
      <rPr>
        <i/>
        <sz val="14"/>
        <rFont val="Arial"/>
        <family val="2"/>
        <charset val="238"/>
      </rPr>
      <t>Produkcyjnego</t>
    </r>
    <r>
      <rPr>
        <sz val="14"/>
        <rFont val="Arial"/>
        <family val="2"/>
        <charset val="238"/>
      </rPr>
      <t xml:space="preserve"> do ronda </t>
    </r>
    <r>
      <rPr>
        <i/>
        <sz val="14"/>
        <rFont val="Arial"/>
        <family val="2"/>
        <charset val="238"/>
      </rPr>
      <t>Nowych Perspektyw</t>
    </r>
  </si>
  <si>
    <r>
      <t xml:space="preserve">Obwodnica </t>
    </r>
    <r>
      <rPr>
        <i/>
        <sz val="14"/>
        <rFont val="Arial"/>
        <family val="2"/>
        <charset val="238"/>
      </rPr>
      <t>ZACHODNIA</t>
    </r>
    <r>
      <rPr>
        <sz val="14"/>
        <rFont val="Arial"/>
        <family val="2"/>
        <charset val="238"/>
      </rPr>
      <t xml:space="preserve"> od Rybnickiej do Daszyńskiego razem z ścieżką rowerową</t>
    </r>
  </si>
  <si>
    <t>Obrońców Pokoju str L</t>
  </si>
  <si>
    <t>Obrońców Westerplatte str L i P</t>
  </si>
  <si>
    <t>Odlewników od Robotniczej str P do zakończenia chodnika za posesją nr 6</t>
  </si>
  <si>
    <t>Odrowążów str L od ul. Wielickiej do ul. Sudeckiej</t>
  </si>
  <si>
    <t>Odrowążów str P od ul. Wielickiej do posesji nr 1</t>
  </si>
  <si>
    <t xml:space="preserve">Odrowążów od ul Reymonta do Skarbnika str prawa
od Skarbnika do Związkowej str lewa i prawa 
od Związkowej do Królewskiej Tamy strona prawa         </t>
  </si>
  <si>
    <t>Okopowa - schody/zejście w kierunku dworca PKP z chodnikiem pomiędzy schodami a jezdnią</t>
  </si>
  <si>
    <r>
      <t xml:space="preserve">ul. Okrężna ( ze ścieżką rowerową) str L i P od ul. Usługowej poprzez rondo </t>
    </r>
    <r>
      <rPr>
        <i/>
        <sz val="14"/>
        <rFont val="Arial"/>
        <family val="2"/>
        <charset val="238"/>
      </rPr>
      <t>Przemysłowe</t>
    </r>
    <r>
      <rPr>
        <sz val="14"/>
        <rFont val="Arial"/>
        <family val="2"/>
        <charset val="238"/>
      </rPr>
      <t xml:space="preserve"> do ul. Pszczyńskiej</t>
    </r>
  </si>
  <si>
    <t>ul. Okrężna od ronda Przemysłowego w kierunku kierunku terenenów przemysłowych i do ul. Pszczyńskiej w miejscu występowania chodników</t>
  </si>
  <si>
    <t>Okrzei od Chorzowskiej str L do nr 5</t>
  </si>
  <si>
    <t>Okrzei od Chorzowskiej str P do Poniatowskiego</t>
  </si>
  <si>
    <t>Olszewskiego od Tarnogórskiej str L do Granicznej</t>
  </si>
  <si>
    <t>Opolska str P od Przychodni Lekarskiej do wjazdu na posesję (przed skrzyżowaniem z ul. Lipową)</t>
  </si>
  <si>
    <t>Opolska w rejonach skrzyżowań z ul. Tarnogórską, z ul. Witkiewicza, z ul. Lipową</t>
  </si>
  <si>
    <t>Ossowskiego str L od Kunickiego</t>
  </si>
  <si>
    <t>Paderewskiego wzdłuż płotu przedszkola</t>
  </si>
  <si>
    <t>Panewnicka str L i P z dojściem do kładki nad rzeką Kłodnica (dojście z obu stron kładki)</t>
  </si>
  <si>
    <t>Panewnicka most BAILDONA w ciągu ulicy nad rzeką Kłodnica</t>
  </si>
  <si>
    <t>Panewnicka kładka w ciągu ulicy nad rzeką Kłodnica</t>
  </si>
  <si>
    <t>Parkowa przy cmentarzu</t>
  </si>
  <si>
    <t>Piastowska od Toruńskiej str L do Kilińskiego</t>
  </si>
  <si>
    <t>Pietrusińskiego str L od Kunickiego</t>
  </si>
  <si>
    <t>Piramowicza wzdłuż posesji nr 4</t>
  </si>
  <si>
    <t>Piwna str P od Hlubka do wiaduktu;   str L od nr 17 do wiaduktu</t>
  </si>
  <si>
    <t>Plac Piastów wokół zielenców + łącznik Piwna-Jagiellońska* w przebudowie</t>
  </si>
  <si>
    <t>Pocztowa str L od Kujawskiej do Górników</t>
  </si>
  <si>
    <t>Pocztowa (od Pszczyńskiej) str P do Błonie, str L do Rymera razem ze ścieżką rowerową</t>
  </si>
  <si>
    <t>Pocztowa (od Pszczyńskiej) do Płażyńskiego razem ze ścieżką rowerową</t>
  </si>
  <si>
    <t>Podlesie str L od nr 57 do ul. Pomorskiej</t>
  </si>
  <si>
    <t>Podlesie str P od Skowrońskiego do Czeremchowej , od nr 64 do Pomorskiej</t>
  </si>
  <si>
    <t>Polna od Bernardyńskiej str L do nr 17, str P do nr 8</t>
  </si>
  <si>
    <t>Polna od Bernardyńskiej str P do nr 4b</t>
  </si>
  <si>
    <t xml:space="preserve">Poniatowskiego str P od Leśnej do nr 37 </t>
  </si>
  <si>
    <t>Poniatowskiego str P od Chodkiewicza do Dąbrowskiego w obrębie skrzyżowań (6X)</t>
  </si>
  <si>
    <t>Poniatowskiego str L od Leśnej do Okrzei</t>
  </si>
  <si>
    <t>Poznańska od Kasprowicza do Wawelskiej str P</t>
  </si>
  <si>
    <t>Poznańska od Wielickiej do Kasprowicza str P</t>
  </si>
  <si>
    <t>Poznańska od Wielickiej do nr 3 str L</t>
  </si>
  <si>
    <r>
      <t xml:space="preserve">Produkcyjna str L ( ze ścieżką rowerową) od ul. Bojkowskiej (od ronda </t>
    </r>
    <r>
      <rPr>
        <i/>
        <sz val="14"/>
        <rFont val="Arial"/>
        <family val="2"/>
        <charset val="238"/>
      </rPr>
      <t>Zesłańców Sybiru</t>
    </r>
    <r>
      <rPr>
        <sz val="14"/>
        <rFont val="Arial"/>
        <family val="2"/>
        <charset val="238"/>
      </rPr>
      <t xml:space="preserve">) do ul. Nowych Perspektyw </t>
    </r>
    <r>
      <rPr>
        <i/>
        <sz val="14"/>
        <rFont val="Arial"/>
        <family val="2"/>
        <charset val="238"/>
      </rPr>
      <t>(z rondem Produkcyjnym)</t>
    </r>
  </si>
  <si>
    <t>Przedwiośnie str L od ul. Jedności do ul. Przyszłości z rejonem skrzyżowania</t>
  </si>
  <si>
    <t>Przedwiośnie str P od ul. Jedności do ul. Przyszłości w miejscu występowania chodnika</t>
  </si>
  <si>
    <t>Przewozowa od Błogosławionego Czesława str P</t>
  </si>
  <si>
    <t>Przyszłości str P od ul. Przedwiośnie do ul. Pogodnej</t>
  </si>
  <si>
    <t>Pszczyńska od Pocztowej do Kopalnianej str P</t>
  </si>
  <si>
    <t>Pszczyńska od Kopalnianej do Bojkowskiej str P</t>
  </si>
  <si>
    <t>Pszczyńska od ul. Jasnej do posesji nr 35 str P</t>
  </si>
  <si>
    <t>Pszczyńska od Pocztowej do Dojazdowej str L</t>
  </si>
  <si>
    <t>Pszczyńska od Kopalnianej do nr 102 str L</t>
  </si>
  <si>
    <t>Reymonta most w ciągu ulicy nad potokiem Sośnickim (GUIDO)</t>
  </si>
  <si>
    <t>Reymonta str L i P</t>
  </si>
  <si>
    <t>Robotnicza od Wincentego Pola str L do nr 9</t>
  </si>
  <si>
    <t>Robotnicza od Wincentego Pola str L od nr 13 do Króleswskiej Tamy</t>
  </si>
  <si>
    <t>Robotnicza od Wincentego Pola str P na wysokości nr 4 pomiędzy wlotami do ul. Odlewników</t>
  </si>
  <si>
    <t>Rogera od Czeremchowej str P na wys nr 13</t>
  </si>
  <si>
    <t>Rogozińskiego str L od ul. Czoka</t>
  </si>
  <si>
    <t>Rolników (od Bojkowskiej) str L od Siennej do  nr 409</t>
  </si>
  <si>
    <t xml:space="preserve">Rolników (od Bojkowskiej) str P pod A-1 </t>
  </si>
  <si>
    <t>Rolników (od Knurowskiej) str L od Dożynkowej do nr 211</t>
  </si>
  <si>
    <t>Rolników (od Knurowskiej) str L od Łanowej do nr 185</t>
  </si>
  <si>
    <t>Rolników (od Knurowskiej) str P od nr 308 do Bojkowskiej</t>
  </si>
  <si>
    <t>Rolników od Plonowej str P do nr 198 ,od nr 204 do 214</t>
  </si>
  <si>
    <t>Rondo Franciszkańskie chodniki wokół wraz z przejściami</t>
  </si>
  <si>
    <t>Rybnicka str L od Bardowskiego do Toruńskiej</t>
  </si>
  <si>
    <t>Rybnicka str L od Kochanowskiego do nr 51,od 53 do Bardowskiego, w tym ciąg pieszo-jezdny na całej szerokości (miedzy posesjami nr 69-139)</t>
  </si>
  <si>
    <t>Rybnicka str L od Nowy Świat do nr 1</t>
  </si>
  <si>
    <t>Rybnicka str P od Bardowskiego do BP,wzdłuż E-leclerc</t>
  </si>
  <si>
    <t>Rybnicka str P od Kochanowskiego do Kosów</t>
  </si>
  <si>
    <t>Rybnicka str P od Nowy Świat do Marzanki</t>
  </si>
  <si>
    <t xml:space="preserve">Rybnicka str L  patrząc od centrum (chodnik i ścieżka rowerowa) od wjazdu do firmy SANIT do drogi dojazdowej do firmy SCANIA </t>
  </si>
  <si>
    <t>Rybnicka str P  patrząc od centrum (chodnik i ścieżka rowerowa) od ogródków działkowych na wysokości firmy SANIT do obwodnicy łącznie z chodnikami na skrzyżowaniu</t>
  </si>
  <si>
    <t>Rymera str L od ul. Dolnej do ul. Pocztowej</t>
  </si>
  <si>
    <t>Sikorskiego str L i P od ul. Kujawskiej do granicy z m.Zabrze</t>
  </si>
  <si>
    <t>Sikory str L do nr 1</t>
  </si>
  <si>
    <t>Skarbnika str P od Korczoka do Odrowążów</t>
  </si>
  <si>
    <t>Skłodowskiej-Curie chodniki w obrębie ronda wraz z dojściami do przejścia dla pieszych</t>
  </si>
  <si>
    <t>Skowrońskiego (cała str L i P)</t>
  </si>
  <si>
    <t>Sokoła od Toszeckiej str P do Bończyka</t>
  </si>
  <si>
    <t>Stabika str L i P</t>
  </si>
  <si>
    <t>Stepowa od Legnickiej str L</t>
  </si>
  <si>
    <t xml:space="preserve">Sylwestrowa od Legnickiej str L </t>
  </si>
  <si>
    <t>Szara str L od Jagielonskiej do ul. Zabrskiej w miejscu występowania chodnika</t>
  </si>
  <si>
    <t>Szara str L od Zabrskiej do nr 22</t>
  </si>
  <si>
    <t>Sztabu Powstańczego str L i P wjazd od Orląt Śląskich przy nr 70</t>
  </si>
  <si>
    <t>Sztabu Powstańczego str P od Orląt Śląskich (wjazd na DK88) do nr 2</t>
  </si>
  <si>
    <t>Sztabu Powstańczego str L od Orląt Śląskich (wjazd na DK88) do parkingu</t>
  </si>
  <si>
    <t>Sztabu Powstańczego wzdłuż posesji 64</t>
  </si>
  <si>
    <t>Sztygarska str L i P</t>
  </si>
  <si>
    <t>Szybowcowa od Toruńskiej do Florera str L i P</t>
  </si>
  <si>
    <t>Szymanowskiego od Elsnera do nr 7, od nr 13 do 23</t>
  </si>
  <si>
    <t>Śniadeckich str L od ul. Tarnogórskiej od nr 5 do ul. Łowickiej</t>
  </si>
  <si>
    <t>Św. Anny od Franciszkańskiej do Bł. Czesława</t>
  </si>
  <si>
    <t>Św. Jacka str L i P</t>
  </si>
  <si>
    <t>Św. Marka  wzdłuż szkoły do boiska</t>
  </si>
  <si>
    <t>Św. Michała str P od Tylnej do nr 7</t>
  </si>
  <si>
    <t>Św. Michała str P od Sikorskiego do Żeromskiego</t>
  </si>
  <si>
    <t>Św.Wojciecha str P (od Toszeckiej do końca cmentarza)</t>
  </si>
  <si>
    <t>Św.Wojciecha str P  (od cmentarza do posesji nr 2)</t>
  </si>
  <si>
    <t>Świętojańska od Tarnogórskiej str L do Udzieli</t>
  </si>
  <si>
    <t>Świętojańska od Tarnogórskiej str P do nr 35</t>
  </si>
  <si>
    <t>Świętojańska od Tarnogórskiej str P od nr 7 do Toszeckiej</t>
  </si>
  <si>
    <t>Targowa str L i P  od Lipowej do garaży</t>
  </si>
  <si>
    <t>Tarnogórska str L od ul. Piwnej w kierunku ul. Witkiewicza i dalej do zakrętu (w kierunku przejścia podziemnego)</t>
  </si>
  <si>
    <t>Tarnogórska (chodnik prow.do przejścia podziemnego)</t>
  </si>
  <si>
    <t>Tarnogórska od nr 1 str L do nr 15</t>
  </si>
  <si>
    <t>Tarnogórska od Świętojanskiej do Św .Marka str L</t>
  </si>
  <si>
    <t>Tarnogórska str L od nr 91 do ul. Michałowskiego</t>
  </si>
  <si>
    <t>Tarnogórska str L od ul. Michałowskiego do Lublinieckiej</t>
  </si>
  <si>
    <t>Tarnogórska wiadukt w ciągu ulicy nad DK 88</t>
  </si>
  <si>
    <t>Tarnogórska str L od ul. Lublinieckiej do ul. Ligockiej</t>
  </si>
  <si>
    <t>Tarnogórska str L od ul. Ligockiej do nr 213</t>
  </si>
  <si>
    <t>Tarnogórska str L od nr 221 do ul. Rogozińskiego</t>
  </si>
  <si>
    <t>Tarnogórska od Witkiewicza str P do nr 4</t>
  </si>
  <si>
    <t>Tarnogórska str P od ul. Piwnej do ul. Witkiewicza</t>
  </si>
  <si>
    <t>Tarnogórska str P od nr 20 do ul. Opolskiej</t>
  </si>
  <si>
    <t>Tarnogórska str P od ul. Libelta do nr 70</t>
  </si>
  <si>
    <t>Tarnogórska str P od nr 80 do ul. Rostka</t>
  </si>
  <si>
    <t>Tarnogórska str P od nr 114a do Kurpiowskiej</t>
  </si>
  <si>
    <t>Tarnogórska str P od Kurpiowskiej do granicy miasta</t>
  </si>
  <si>
    <t>Tarnogórska (łącznik) chodnik ze ścieżka rowerową  do ul. Chałubińskiego</t>
  </si>
  <si>
    <t>Tarnogórska (chodnik do ul. Przydrożnej wzdłuż zjazdu na DK88)</t>
  </si>
  <si>
    <t>Toruńska od Rybnickiej str P do nr 6</t>
  </si>
  <si>
    <t>Toruńska od Szybowcowej str P do Bojkowskiej</t>
  </si>
  <si>
    <t>Toruńska od Rybnickiej str L do końca chodnika</t>
  </si>
  <si>
    <t>Toruńska od Równej str L do Dzierżona w miejscu występowania chodnika</t>
  </si>
  <si>
    <t>Toruńska str L od nr 25 do Lotników</t>
  </si>
  <si>
    <t>Traugutta (od Piwnej do Dąbrowskiego z łącznikem (w lewo) w kierunku ul. Czarnieckiego)</t>
  </si>
  <si>
    <t>Traugutta str L od ul. Piwnej do ul. Lipowej</t>
  </si>
  <si>
    <t>Tylna str L od ul. Sikorskiego do ul. Żeromskiego</t>
  </si>
  <si>
    <t>Tylna str P (od ul. Dzionkarzy) od skrzyżowania z ul. Św. Michała (od przejścia dla pieszych) do końca chodnika w kierunku ul. Wschodniej</t>
  </si>
  <si>
    <t>ul. Usługowa str L i P od ul. Bojkowskiej (łącznie z rondem Zesłańców Sybiru) do ul. Okrężnej</t>
  </si>
  <si>
    <t>Wandy deptak (dwa odcinki)</t>
  </si>
  <si>
    <t>Warszawska  od Świętojanskiej do Kolberga str L i P</t>
  </si>
  <si>
    <t>Warszawska od Grottgera do Swiętojańskiej str L i P</t>
  </si>
  <si>
    <t>Warszawska od Kolberga do Składowej str L</t>
  </si>
  <si>
    <t>Wielicka most w ciągu ulicy nad potokiem Sośnickim (GIUDO)</t>
  </si>
  <si>
    <t>Wielicka od Odrowążów str P do nr 8</t>
  </si>
  <si>
    <t>Wielicka str P od ul. Na Filarze/Gankowa  do Sikorskiego</t>
  </si>
  <si>
    <t>Wielicka od Sikorskiego str L do Żeromskiego</t>
  </si>
  <si>
    <t>Wincentego Pola str L i P</t>
  </si>
  <si>
    <t xml:space="preserve">Wiślana str L od Jesiennej (od nr 40 -62 z schodami i pochylnią) </t>
  </si>
  <si>
    <t>Wiślana str P od Jesiennej (od nr 12 do nr 26)</t>
  </si>
  <si>
    <t>Wita Stwosza od Michałowskiego str L do posesji 29</t>
  </si>
  <si>
    <t>Witkiewicza od Tarnogórskiej str P od nr 4 do nr 6</t>
  </si>
  <si>
    <t>Witkiewicza str P od ul Zakole do nr 40</t>
  </si>
  <si>
    <t>Wolskiego od Żółkiewskiego str L do początku nr 9</t>
  </si>
  <si>
    <t>Wolskiego str P od Jakuba Wujka do nr 6</t>
  </si>
  <si>
    <t>Wrocławska od Pszczynskiej str L do nr 28, od 16 do 10</t>
  </si>
  <si>
    <t>Wrocławska od Pszczynskiej str P, od nr 7 do Zimnej Wody</t>
  </si>
  <si>
    <t>Wrocławska od Strzody do Kłodnickiej str P</t>
  </si>
  <si>
    <t>Wujka Jakuba str L od ul. Wróblewskiego przy ogrodzeniu szkoły</t>
  </si>
  <si>
    <t>Wybrzeże Armii Krajowej str L i P</t>
  </si>
  <si>
    <t>Wybrzeże Wojska Polskiego str P (od ulicy Zwycięstwa) do końca miejsc parkingowych dla inwalidów</t>
  </si>
  <si>
    <t>Wybrzeże Wojska Polskiego ciąg pieszo - rowerowy do ul. Orlickiego wzdłuż rzeki Kłodnica</t>
  </si>
  <si>
    <t>ul. Zabrska str L i P od ul. Chorzowskiej do ul. Hutniczej w tym ciągi pieszo-rowerowe</t>
  </si>
  <si>
    <t>ul. Zabrska str L od ul. Hutniczej do Królowe Jadwigii ze ścieżką rowerową</t>
  </si>
  <si>
    <t>Zabrska wiadukt nad torami PKP w ciągu ulicy</t>
  </si>
  <si>
    <t>Zakole od ul. Witkiewicza do barierek ustawionych na ciągu pieszym między budynkami nr 44-27A</t>
  </si>
  <si>
    <t>Zimnej Wody str L od Konarskiego od nr 7a wzdłuż budynku nr 8 (szkoła)</t>
  </si>
  <si>
    <t>Zimnej Wody kładka dla pieszych nad rzeką Kłodnica</t>
  </si>
  <si>
    <t>Żernicka most w ciągu ulicynad potokiem Żernickim</t>
  </si>
  <si>
    <t xml:space="preserve">Żernicka str P od Elsnera do Wigilijnej </t>
  </si>
  <si>
    <t>Żernicka str L (od Elsnera) od wjazdu na posesje nr 35 w kierunku ul. Wigilijnej w miejscu wystpowania chodnika</t>
  </si>
  <si>
    <t>Żeromskiego str P od Św. Michała do Sikorskiego</t>
  </si>
  <si>
    <t>Żeromskiego str P od Dzionkarzy do nr 58A i od nr 58A do nr 62</t>
  </si>
  <si>
    <t>Żeromskiego str L od Dzionkarzy do wjazdu na boisko szkolne</t>
  </si>
  <si>
    <t>Żółkiewskiego str L od Czarnieckiego do Wolskiego  - przed nr od 13 do 17</t>
  </si>
  <si>
    <t>Przejścia dla pieszych na terenie miasta Gliwice ok. 590 sztuk</t>
  </si>
  <si>
    <t>Inne miejsca nie wymienione a wskazane przez Zamawiającego</t>
  </si>
  <si>
    <t>RAZEM</t>
  </si>
  <si>
    <t xml:space="preserve">  WYKAZ - W1      REJON 9 MATY</t>
  </si>
  <si>
    <t>Rejon nr 9 Maty</t>
  </si>
  <si>
    <t>Maty osłonowe przeciwsolne</t>
  </si>
  <si>
    <t>długość (mb)</t>
  </si>
  <si>
    <t>Uwagi</t>
  </si>
  <si>
    <t xml:space="preserve">Wybrzeże Armii Krajowej </t>
  </si>
  <si>
    <t>Wylot ul. Konopnickiej do Wybrzeża Armii Krajowej</t>
  </si>
  <si>
    <t>istniejące rabaty</t>
  </si>
  <si>
    <t>Panewnicka/Kujawska</t>
  </si>
  <si>
    <t>Panewnicka/Akademicka</t>
  </si>
  <si>
    <t>Wrocławska/Częstochowska/Zimnej Wody</t>
  </si>
  <si>
    <t xml:space="preserve">Zabrska </t>
  </si>
  <si>
    <t>Tarnogórska Netto</t>
  </si>
  <si>
    <t>Piastowska</t>
  </si>
  <si>
    <t>Lubliniecka parking przy Radiostacji</t>
  </si>
  <si>
    <t>nasadzenia planowane w sezonie 2022/2023</t>
  </si>
  <si>
    <t>Bojkowska (przy Amazonie)</t>
  </si>
  <si>
    <t xml:space="preserve">Hutnicza </t>
  </si>
  <si>
    <t xml:space="preserve">Propozycja UCIH </t>
  </si>
  <si>
    <t>Skrzyżowanie Tarnogórska z DK88 przy stacji Shell (osłona nasadzeń niskich)</t>
  </si>
  <si>
    <t>od strony jezdni</t>
  </si>
  <si>
    <t>MIEJSCA WYZNACZONE PRZEZ ZAMAWIAJĄCEGO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</si>
</sst>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,##0.00\ _z_ł_-;\-* #,##0.00\ _z_ł_-;_-* &quot;-&quot;??\ _z_ł_-;_-@_-"/>
  </numFmts>
  <fonts count="13" x14ac:knownFonts="1"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i/>
      <sz val="14"/>
      <name val="Arial"/>
      <family val="2"/>
      <charset val="238"/>
    </font>
    <font>
      <sz val="14"/>
      <name val="Arial CE"/>
      <charset val="238"/>
    </font>
    <font>
      <b/>
      <sz val="14"/>
      <name val="Arial"/>
      <family val="2"/>
      <charset val="238"/>
    </font>
    <font>
      <b/>
      <sz val="16"/>
      <name val="Arial CE"/>
      <charset val="238"/>
    </font>
    <font>
      <b/>
      <sz val="10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</borders>
  <cellStyleXfs count="4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0" fontId="6" fillId="0" borderId="0"/>
  </cellStyleXfs>
  <cellXfs count="10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2" borderId="9" xfId="2" applyFont="1" applyFill="1" applyBorder="1"/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3" fillId="2" borderId="11" xfId="2" applyFont="1" applyFill="1" applyBorder="1"/>
    <xf numFmtId="0" fontId="3" fillId="2" borderId="9" xfId="2" applyFont="1" applyFill="1" applyBorder="1" applyAlignment="1">
      <alignment horizontal="right"/>
    </xf>
    <xf numFmtId="164" fontId="3" fillId="2" borderId="9" xfId="2" applyNumberFormat="1" applyFont="1" applyFill="1" applyBorder="1"/>
    <xf numFmtId="0" fontId="3" fillId="2" borderId="12" xfId="2" applyFont="1" applyFill="1" applyBorder="1" applyAlignment="1">
      <alignment horizontal="center" vertical="center"/>
    </xf>
    <xf numFmtId="0" fontId="3" fillId="2" borderId="13" xfId="2" applyFont="1" applyFill="1" applyBorder="1" applyAlignment="1">
      <alignment horizontal="center" vertical="center"/>
    </xf>
    <xf numFmtId="0" fontId="3" fillId="2" borderId="13" xfId="2" applyFont="1" applyFill="1" applyBorder="1"/>
    <xf numFmtId="0" fontId="3" fillId="2" borderId="12" xfId="2" applyFont="1" applyFill="1" applyBorder="1" applyAlignment="1">
      <alignment horizontal="center"/>
    </xf>
    <xf numFmtId="164" fontId="3" fillId="2" borderId="12" xfId="2" applyNumberFormat="1" applyFont="1" applyFill="1" applyBorder="1" applyAlignment="1">
      <alignment horizontal="center"/>
    </xf>
    <xf numFmtId="0" fontId="3" fillId="0" borderId="9" xfId="2" applyFont="1" applyBorder="1" applyAlignment="1">
      <alignment horizontal="center" vertical="center"/>
    </xf>
    <xf numFmtId="0" fontId="3" fillId="3" borderId="9" xfId="2" applyFont="1" applyFill="1" applyBorder="1" applyAlignment="1">
      <alignment horizontal="center" vertical="center"/>
    </xf>
    <xf numFmtId="0" fontId="7" fillId="3" borderId="9" xfId="3" applyFont="1" applyFill="1" applyBorder="1" applyAlignment="1">
      <alignment vertical="center" wrapText="1"/>
    </xf>
    <xf numFmtId="4" fontId="7" fillId="3" borderId="9" xfId="3" applyNumberFormat="1" applyFont="1" applyFill="1" applyBorder="1" applyAlignment="1">
      <alignment horizontal="right" vertical="center"/>
    </xf>
    <xf numFmtId="4" fontId="7" fillId="3" borderId="9" xfId="3" applyNumberFormat="1" applyFont="1" applyFill="1" applyBorder="1" applyAlignment="1">
      <alignment vertical="center"/>
    </xf>
    <xf numFmtId="0" fontId="7" fillId="4" borderId="11" xfId="3" applyFont="1" applyFill="1" applyBorder="1" applyAlignment="1">
      <alignment vertical="center"/>
    </xf>
    <xf numFmtId="4" fontId="7" fillId="4" borderId="9" xfId="3" applyNumberFormat="1" applyFont="1" applyFill="1" applyBorder="1" applyAlignment="1">
      <alignment horizontal="right" vertical="center"/>
    </xf>
    <xf numFmtId="4" fontId="7" fillId="4" borderId="9" xfId="3" applyNumberFormat="1" applyFont="1" applyFill="1" applyBorder="1" applyAlignment="1">
      <alignment vertical="center"/>
    </xf>
    <xf numFmtId="0" fontId="3" fillId="0" borderId="11" xfId="2" applyFont="1" applyBorder="1" applyAlignment="1">
      <alignment horizontal="center" vertical="center"/>
    </xf>
    <xf numFmtId="0" fontId="7" fillId="4" borderId="11" xfId="2" applyFont="1" applyFill="1" applyBorder="1" applyAlignment="1">
      <alignment vertical="center"/>
    </xf>
    <xf numFmtId="4" fontId="7" fillId="4" borderId="9" xfId="2" applyNumberFormat="1" applyFont="1" applyFill="1" applyBorder="1" applyAlignment="1">
      <alignment horizontal="right" vertical="center"/>
    </xf>
    <xf numFmtId="4" fontId="7" fillId="4" borderId="9" xfId="2" applyNumberFormat="1" applyFont="1" applyFill="1" applyBorder="1" applyAlignment="1">
      <alignment vertical="center"/>
    </xf>
    <xf numFmtId="0" fontId="3" fillId="3" borderId="11" xfId="2" applyFont="1" applyFill="1" applyBorder="1" applyAlignment="1">
      <alignment horizontal="center" vertical="center"/>
    </xf>
    <xf numFmtId="0" fontId="7" fillId="3" borderId="11" xfId="3" applyFont="1" applyFill="1" applyBorder="1" applyAlignment="1">
      <alignment vertical="center"/>
    </xf>
    <xf numFmtId="0" fontId="7" fillId="4" borderId="11" xfId="2" applyFont="1" applyFill="1" applyBorder="1" applyAlignment="1">
      <alignment vertical="center" wrapText="1"/>
    </xf>
    <xf numFmtId="0" fontId="7" fillId="3" borderId="11" xfId="3" applyFont="1" applyFill="1" applyBorder="1" applyAlignment="1">
      <alignment vertical="center" wrapText="1"/>
    </xf>
    <xf numFmtId="0" fontId="3" fillId="5" borderId="11" xfId="2" applyFont="1" applyFill="1" applyBorder="1" applyAlignment="1">
      <alignment horizontal="center" vertical="center"/>
    </xf>
    <xf numFmtId="0" fontId="8" fillId="5" borderId="11" xfId="3" applyFont="1" applyFill="1" applyBorder="1" applyAlignment="1">
      <alignment vertical="center" wrapText="1"/>
    </xf>
    <xf numFmtId="4" fontId="7" fillId="5" borderId="9" xfId="3" applyNumberFormat="1" applyFont="1" applyFill="1" applyBorder="1" applyAlignment="1">
      <alignment horizontal="right" vertical="center"/>
    </xf>
    <xf numFmtId="4" fontId="7" fillId="5" borderId="9" xfId="3" applyNumberFormat="1" applyFont="1" applyFill="1" applyBorder="1" applyAlignment="1">
      <alignment vertical="center"/>
    </xf>
    <xf numFmtId="0" fontId="7" fillId="3" borderId="11" xfId="2" applyFont="1" applyFill="1" applyBorder="1" applyAlignment="1">
      <alignment vertical="center" wrapText="1"/>
    </xf>
    <xf numFmtId="4" fontId="7" fillId="3" borderId="9" xfId="2" applyNumberFormat="1" applyFont="1" applyFill="1" applyBorder="1" applyAlignment="1">
      <alignment horizontal="right" vertical="center"/>
    </xf>
    <xf numFmtId="4" fontId="7" fillId="3" borderId="9" xfId="2" applyNumberFormat="1" applyFont="1" applyFill="1" applyBorder="1" applyAlignment="1">
      <alignment vertical="center"/>
    </xf>
    <xf numFmtId="0" fontId="7" fillId="4" borderId="11" xfId="3" applyFont="1" applyFill="1" applyBorder="1" applyAlignment="1">
      <alignment vertical="center" wrapText="1"/>
    </xf>
    <xf numFmtId="0" fontId="8" fillId="5" borderId="11" xfId="2" applyFont="1" applyFill="1" applyBorder="1" applyAlignment="1">
      <alignment vertical="center"/>
    </xf>
    <xf numFmtId="4" fontId="7" fillId="5" borderId="9" xfId="2" applyNumberFormat="1" applyFont="1" applyFill="1" applyBorder="1" applyAlignment="1">
      <alignment horizontal="right" vertical="center"/>
    </xf>
    <xf numFmtId="4" fontId="7" fillId="5" borderId="9" xfId="2" applyNumberFormat="1" applyFont="1" applyFill="1" applyBorder="1" applyAlignment="1">
      <alignment vertical="center"/>
    </xf>
    <xf numFmtId="4" fontId="7" fillId="4" borderId="9" xfId="2" applyNumberFormat="1" applyFont="1" applyFill="1" applyBorder="1" applyAlignment="1">
      <alignment horizontal="right"/>
    </xf>
    <xf numFmtId="4" fontId="7" fillId="4" borderId="9" xfId="2" applyNumberFormat="1" applyFont="1" applyFill="1" applyBorder="1"/>
    <xf numFmtId="0" fontId="7" fillId="3" borderId="11" xfId="2" applyFont="1" applyFill="1" applyBorder="1" applyAlignment="1">
      <alignment vertical="center"/>
    </xf>
    <xf numFmtId="4" fontId="7" fillId="3" borderId="9" xfId="2" applyNumberFormat="1" applyFont="1" applyFill="1" applyBorder="1" applyAlignment="1">
      <alignment horizontal="right"/>
    </xf>
    <xf numFmtId="4" fontId="7" fillId="3" borderId="9" xfId="2" applyNumberFormat="1" applyFont="1" applyFill="1" applyBorder="1"/>
    <xf numFmtId="0" fontId="8" fillId="5" borderId="11" xfId="2" applyFont="1" applyFill="1" applyBorder="1" applyAlignment="1">
      <alignment vertical="center" wrapText="1"/>
    </xf>
    <xf numFmtId="0" fontId="7" fillId="0" borderId="11" xfId="2" applyFont="1" applyBorder="1" applyAlignment="1">
      <alignment vertical="center" wrapText="1"/>
    </xf>
    <xf numFmtId="4" fontId="7" fillId="0" borderId="9" xfId="2" applyNumberFormat="1" applyFont="1" applyBorder="1" applyAlignment="1">
      <alignment horizontal="right" vertical="center"/>
    </xf>
    <xf numFmtId="4" fontId="7" fillId="0" borderId="9" xfId="2" applyNumberFormat="1" applyFont="1" applyBorder="1" applyAlignment="1">
      <alignment vertical="center"/>
    </xf>
    <xf numFmtId="0" fontId="7" fillId="4" borderId="11" xfId="0" applyFont="1" applyFill="1" applyBorder="1" applyAlignment="1">
      <alignment wrapText="1"/>
    </xf>
    <xf numFmtId="4" fontId="7" fillId="4" borderId="9" xfId="1" applyNumberFormat="1" applyFont="1" applyFill="1" applyBorder="1" applyAlignment="1">
      <alignment horizontal="right" wrapText="1"/>
    </xf>
    <xf numFmtId="4" fontId="7" fillId="4" borderId="9" xfId="0" applyNumberFormat="1" applyFont="1" applyFill="1" applyBorder="1" applyAlignment="1">
      <alignment wrapText="1"/>
    </xf>
    <xf numFmtId="4" fontId="7" fillId="5" borderId="9" xfId="2" applyNumberFormat="1" applyFont="1" applyFill="1" applyBorder="1" applyAlignment="1">
      <alignment horizontal="right"/>
    </xf>
    <xf numFmtId="4" fontId="7" fillId="5" borderId="9" xfId="2" applyNumberFormat="1" applyFont="1" applyFill="1" applyBorder="1"/>
    <xf numFmtId="4" fontId="9" fillId="3" borderId="0" xfId="0" applyNumberFormat="1" applyFont="1" applyFill="1" applyAlignment="1">
      <alignment horizontal="right"/>
    </xf>
    <xf numFmtId="0" fontId="7" fillId="3" borderId="0" xfId="0" applyFont="1" applyFill="1" applyAlignment="1">
      <alignment wrapText="1"/>
    </xf>
    <xf numFmtId="0" fontId="7" fillId="4" borderId="9" xfId="0" applyFont="1" applyFill="1" applyBorder="1" applyAlignment="1">
      <alignment wrapText="1"/>
    </xf>
    <xf numFmtId="0" fontId="7" fillId="0" borderId="11" xfId="3" applyFont="1" applyBorder="1" applyAlignment="1">
      <alignment vertical="center" wrapText="1"/>
    </xf>
    <xf numFmtId="4" fontId="7" fillId="0" borderId="9" xfId="3" applyNumberFormat="1" applyFont="1" applyBorder="1" applyAlignment="1">
      <alignment horizontal="right" vertical="center"/>
    </xf>
    <xf numFmtId="4" fontId="7" fillId="0" borderId="9" xfId="3" applyNumberFormat="1" applyFont="1" applyBorder="1" applyAlignment="1">
      <alignment vertical="center"/>
    </xf>
    <xf numFmtId="0" fontId="8" fillId="5" borderId="11" xfId="3" applyFont="1" applyFill="1" applyBorder="1" applyAlignment="1">
      <alignment vertical="center"/>
    </xf>
    <xf numFmtId="0" fontId="3" fillId="0" borderId="9" xfId="0" applyFont="1" applyBorder="1"/>
    <xf numFmtId="0" fontId="7" fillId="0" borderId="9" xfId="0" applyFont="1" applyBorder="1"/>
    <xf numFmtId="2" fontId="7" fillId="0" borderId="9" xfId="0" applyNumberFormat="1" applyFont="1" applyBorder="1"/>
    <xf numFmtId="0" fontId="3" fillId="6" borderId="9" xfId="0" applyFont="1" applyFill="1" applyBorder="1"/>
    <xf numFmtId="0" fontId="7" fillId="6" borderId="9" xfId="0" applyFont="1" applyFill="1" applyBorder="1" applyAlignment="1">
      <alignment wrapText="1"/>
    </xf>
    <xf numFmtId="0" fontId="7" fillId="6" borderId="9" xfId="0" applyFont="1" applyFill="1" applyBorder="1"/>
    <xf numFmtId="2" fontId="7" fillId="6" borderId="9" xfId="0" applyNumberFormat="1" applyFont="1" applyFill="1" applyBorder="1"/>
    <xf numFmtId="0" fontId="3" fillId="7" borderId="9" xfId="0" applyFont="1" applyFill="1" applyBorder="1"/>
    <xf numFmtId="0" fontId="10" fillId="7" borderId="9" xfId="0" applyFont="1" applyFill="1" applyBorder="1" applyAlignment="1">
      <alignment horizontal="right" vertical="center"/>
    </xf>
    <xf numFmtId="4" fontId="11" fillId="7" borderId="9" xfId="0" applyNumberFormat="1" applyFont="1" applyFill="1" applyBorder="1" applyAlignment="1">
      <alignment horizontal="right" vertical="center"/>
    </xf>
    <xf numFmtId="2" fontId="11" fillId="7" borderId="9" xfId="0" applyNumberFormat="1" applyFont="1" applyFill="1" applyBorder="1" applyAlignment="1">
      <alignment vertical="center"/>
    </xf>
    <xf numFmtId="0" fontId="3" fillId="8" borderId="9" xfId="2" applyFont="1" applyFill="1" applyBorder="1"/>
    <xf numFmtId="0" fontId="3" fillId="8" borderId="0" xfId="0" applyFont="1" applyFill="1" applyAlignment="1">
      <alignment horizontal="left"/>
    </xf>
    <xf numFmtId="0" fontId="5" fillId="8" borderId="0" xfId="0" applyFont="1" applyFill="1" applyAlignment="1">
      <alignment horizontal="left"/>
    </xf>
    <xf numFmtId="0" fontId="5" fillId="8" borderId="10" xfId="0" applyFont="1" applyFill="1" applyBorder="1" applyAlignment="1">
      <alignment horizontal="center"/>
    </xf>
    <xf numFmtId="0" fontId="3" fillId="8" borderId="11" xfId="2" applyFont="1" applyFill="1" applyBorder="1"/>
    <xf numFmtId="0" fontId="3" fillId="8" borderId="9" xfId="2" applyFont="1" applyFill="1" applyBorder="1" applyAlignment="1">
      <alignment horizontal="left"/>
    </xf>
    <xf numFmtId="164" fontId="3" fillId="8" borderId="9" xfId="2" applyNumberFormat="1" applyFont="1" applyFill="1" applyBorder="1"/>
    <xf numFmtId="0" fontId="3" fillId="8" borderId="12" xfId="2" applyFont="1" applyFill="1" applyBorder="1" applyAlignment="1">
      <alignment horizontal="center" vertical="center"/>
    </xf>
    <xf numFmtId="0" fontId="3" fillId="8" borderId="13" xfId="2" applyFont="1" applyFill="1" applyBorder="1" applyAlignment="1">
      <alignment horizontal="center" vertical="center"/>
    </xf>
    <xf numFmtId="0" fontId="3" fillId="8" borderId="13" xfId="2" applyFont="1" applyFill="1" applyBorder="1"/>
    <xf numFmtId="0" fontId="3" fillId="8" borderId="12" xfId="2" applyFont="1" applyFill="1" applyBorder="1" applyAlignment="1">
      <alignment horizontal="left"/>
    </xf>
    <xf numFmtId="164" fontId="3" fillId="8" borderId="12" xfId="2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1" fillId="9" borderId="0" xfId="0" applyFont="1" applyFill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9" borderId="0" xfId="0" applyFill="1"/>
    <xf numFmtId="0" fontId="12" fillId="0" borderId="0" xfId="0" applyFont="1" applyAlignment="1">
      <alignment horizontal="right"/>
    </xf>
    <xf numFmtId="4" fontId="12" fillId="0" borderId="0" xfId="0" applyNumberFormat="1" applyFont="1" applyAlignment="1">
      <alignment horizontal="center"/>
    </xf>
    <xf numFmtId="4" fontId="0" fillId="0" borderId="0" xfId="0" applyNumberFormat="1" applyAlignment="1">
      <alignment horizontal="left"/>
    </xf>
  </cellXfs>
  <cellStyles count="4">
    <cellStyle name="Dziesiętny" xfId="1" builtinId="3"/>
    <cellStyle name="Normalny" xfId="0" builtinId="0"/>
    <cellStyle name="Normalny_Arkusz1" xfId="2" xr:uid="{6ADD9AD7-5622-4D44-8730-42B43DE82BBD}"/>
    <cellStyle name="Normalny_chodniki" xfId="3" xr:uid="{3320DC65-DF2A-4342-A06C-365C16746B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C5093-F8F4-402F-88CB-7330C22B6A3A}">
  <dimension ref="A1:E365"/>
  <sheetViews>
    <sheetView tabSelected="1" view="pageBreakPreview" zoomScale="95" zoomScaleNormal="100" zoomScaleSheetLayoutView="95" workbookViewId="0">
      <selection activeCell="C314" sqref="C314"/>
    </sheetView>
  </sheetViews>
  <sheetFormatPr defaultRowHeight="12.75" x14ac:dyDescent="0.2"/>
  <cols>
    <col min="1" max="1" width="5.140625" bestFit="1" customWidth="1"/>
    <col min="2" max="2" width="2.5703125" bestFit="1" customWidth="1"/>
    <col min="3" max="3" width="82" bestFit="1" customWidth="1"/>
    <col min="4" max="4" width="16.85546875" bestFit="1" customWidth="1"/>
    <col min="5" max="5" width="16.140625" bestFit="1" customWidth="1"/>
  </cols>
  <sheetData>
    <row r="1" spans="1:5" ht="13.5" thickBot="1" x14ac:dyDescent="0.25"/>
    <row r="2" spans="1:5" ht="15.75" x14ac:dyDescent="0.25">
      <c r="A2" s="1"/>
      <c r="B2" s="2"/>
      <c r="C2" s="3" t="s">
        <v>0</v>
      </c>
      <c r="D2" s="4"/>
      <c r="E2" s="5"/>
    </row>
    <row r="3" spans="1:5" ht="16.5" thickBot="1" x14ac:dyDescent="0.3">
      <c r="A3" s="6"/>
      <c r="B3" s="7"/>
      <c r="C3" s="8"/>
      <c r="D3" s="9"/>
      <c r="E3" s="10"/>
    </row>
    <row r="4" spans="1:5" ht="15.75" x14ac:dyDescent="0.25">
      <c r="A4" s="11"/>
      <c r="B4" s="11"/>
      <c r="C4" s="12" t="s">
        <v>1</v>
      </c>
      <c r="D4" s="13"/>
      <c r="E4" s="14"/>
    </row>
    <row r="5" spans="1:5" ht="15.75" x14ac:dyDescent="0.25">
      <c r="A5" s="11"/>
      <c r="B5" s="15"/>
      <c r="C5" s="15" t="s">
        <v>2</v>
      </c>
      <c r="D5" s="16"/>
      <c r="E5" s="17"/>
    </row>
    <row r="6" spans="1:5" ht="16.5" thickBot="1" x14ac:dyDescent="0.3">
      <c r="A6" s="18" t="s">
        <v>3</v>
      </c>
      <c r="B6" s="19"/>
      <c r="C6" s="20" t="s">
        <v>4</v>
      </c>
      <c r="D6" s="21" t="s">
        <v>5</v>
      </c>
      <c r="E6" s="22" t="s">
        <v>6</v>
      </c>
    </row>
    <row r="7" spans="1:5" ht="36" x14ac:dyDescent="0.2">
      <c r="A7" s="23">
        <v>1</v>
      </c>
      <c r="B7" s="24">
        <v>1</v>
      </c>
      <c r="C7" s="25" t="s">
        <v>7</v>
      </c>
      <c r="D7" s="26">
        <v>2189</v>
      </c>
      <c r="E7" s="27">
        <v>9850</v>
      </c>
    </row>
    <row r="8" spans="1:5" ht="18" x14ac:dyDescent="0.2">
      <c r="A8" s="23">
        <v>2</v>
      </c>
      <c r="B8" s="23"/>
      <c r="C8" s="28" t="s">
        <v>8</v>
      </c>
      <c r="D8" s="29">
        <v>60</v>
      </c>
      <c r="E8" s="30">
        <v>150</v>
      </c>
    </row>
    <row r="9" spans="1:5" ht="18" x14ac:dyDescent="0.2">
      <c r="A9" s="23">
        <v>3</v>
      </c>
      <c r="B9" s="23"/>
      <c r="C9" s="28" t="s">
        <v>9</v>
      </c>
      <c r="D9" s="29">
        <v>289</v>
      </c>
      <c r="E9" s="30">
        <v>1391</v>
      </c>
    </row>
    <row r="10" spans="1:5" ht="18" x14ac:dyDescent="0.2">
      <c r="A10" s="23">
        <v>4</v>
      </c>
      <c r="B10" s="23"/>
      <c r="C10" s="28" t="s">
        <v>10</v>
      </c>
      <c r="D10" s="29">
        <v>33</v>
      </c>
      <c r="E10" s="30">
        <v>37</v>
      </c>
    </row>
    <row r="11" spans="1:5" ht="18" x14ac:dyDescent="0.2">
      <c r="A11" s="23">
        <v>5</v>
      </c>
      <c r="B11" s="23"/>
      <c r="C11" s="28" t="s">
        <v>11</v>
      </c>
      <c r="D11" s="29">
        <v>106</v>
      </c>
      <c r="E11" s="30">
        <v>220</v>
      </c>
    </row>
    <row r="12" spans="1:5" ht="18" x14ac:dyDescent="0.2">
      <c r="A12" s="23">
        <v>6</v>
      </c>
      <c r="B12" s="31"/>
      <c r="C12" s="28" t="s">
        <v>12</v>
      </c>
      <c r="D12" s="29">
        <v>160</v>
      </c>
      <c r="E12" s="30">
        <v>336</v>
      </c>
    </row>
    <row r="13" spans="1:5" ht="18" x14ac:dyDescent="0.2">
      <c r="A13" s="23">
        <v>7</v>
      </c>
      <c r="B13" s="31"/>
      <c r="C13" s="32" t="s">
        <v>13</v>
      </c>
      <c r="D13" s="33">
        <v>830</v>
      </c>
      <c r="E13" s="34">
        <v>2075</v>
      </c>
    </row>
    <row r="14" spans="1:5" ht="18" x14ac:dyDescent="0.2">
      <c r="A14" s="23">
        <v>8</v>
      </c>
      <c r="B14" s="35">
        <v>1</v>
      </c>
      <c r="C14" s="36" t="s">
        <v>14</v>
      </c>
      <c r="D14" s="26">
        <v>60</v>
      </c>
      <c r="E14" s="27">
        <v>90</v>
      </c>
    </row>
    <row r="15" spans="1:5" ht="18" x14ac:dyDescent="0.2">
      <c r="A15" s="23">
        <v>9</v>
      </c>
      <c r="B15" s="31"/>
      <c r="C15" s="28" t="s">
        <v>15</v>
      </c>
      <c r="D15" s="29">
        <v>350</v>
      </c>
      <c r="E15" s="30">
        <v>700</v>
      </c>
    </row>
    <row r="16" spans="1:5" ht="18" x14ac:dyDescent="0.2">
      <c r="A16" s="23">
        <v>10</v>
      </c>
      <c r="B16" s="31"/>
      <c r="C16" s="28" t="s">
        <v>16</v>
      </c>
      <c r="D16" s="29">
        <v>195</v>
      </c>
      <c r="E16" s="30">
        <v>331</v>
      </c>
    </row>
    <row r="17" spans="1:5" ht="18" x14ac:dyDescent="0.2">
      <c r="A17" s="23">
        <v>11</v>
      </c>
      <c r="B17" s="31"/>
      <c r="C17" s="28" t="s">
        <v>17</v>
      </c>
      <c r="D17" s="29">
        <v>285</v>
      </c>
      <c r="E17" s="30">
        <v>484</v>
      </c>
    </row>
    <row r="18" spans="1:5" ht="18" x14ac:dyDescent="0.2">
      <c r="A18" s="23">
        <v>12</v>
      </c>
      <c r="B18" s="31"/>
      <c r="C18" s="32" t="s">
        <v>18</v>
      </c>
      <c r="D18" s="33">
        <v>491</v>
      </c>
      <c r="E18" s="34">
        <v>884</v>
      </c>
    </row>
    <row r="19" spans="1:5" ht="18" x14ac:dyDescent="0.2">
      <c r="A19" s="23">
        <v>13</v>
      </c>
      <c r="B19" s="31"/>
      <c r="C19" s="32" t="s">
        <v>19</v>
      </c>
      <c r="D19" s="33">
        <v>45</v>
      </c>
      <c r="E19" s="34">
        <v>90</v>
      </c>
    </row>
    <row r="20" spans="1:5" ht="36" x14ac:dyDescent="0.2">
      <c r="A20" s="23">
        <v>14</v>
      </c>
      <c r="B20" s="31"/>
      <c r="C20" s="37" t="s">
        <v>20</v>
      </c>
      <c r="D20" s="33">
        <v>80</v>
      </c>
      <c r="E20" s="34">
        <v>120</v>
      </c>
    </row>
    <row r="21" spans="1:5" ht="18" x14ac:dyDescent="0.2">
      <c r="A21" s="23">
        <v>15</v>
      </c>
      <c r="B21" s="31"/>
      <c r="C21" s="28" t="s">
        <v>21</v>
      </c>
      <c r="D21" s="29">
        <v>118</v>
      </c>
      <c r="E21" s="30">
        <v>251</v>
      </c>
    </row>
    <row r="22" spans="1:5" ht="18" x14ac:dyDescent="0.2">
      <c r="A22" s="23">
        <v>16</v>
      </c>
      <c r="B22" s="31"/>
      <c r="C22" s="28" t="s">
        <v>22</v>
      </c>
      <c r="D22" s="29">
        <v>107</v>
      </c>
      <c r="E22" s="30">
        <v>168</v>
      </c>
    </row>
    <row r="23" spans="1:5" ht="18" x14ac:dyDescent="0.2">
      <c r="A23" s="23">
        <v>17</v>
      </c>
      <c r="B23" s="31"/>
      <c r="C23" s="32" t="s">
        <v>23</v>
      </c>
      <c r="D23" s="33">
        <v>168</v>
      </c>
      <c r="E23" s="34">
        <v>340</v>
      </c>
    </row>
    <row r="24" spans="1:5" ht="18" x14ac:dyDescent="0.2">
      <c r="A24" s="23">
        <v>18</v>
      </c>
      <c r="B24" s="31"/>
      <c r="C24" s="32" t="s">
        <v>24</v>
      </c>
      <c r="D24" s="33">
        <v>46</v>
      </c>
      <c r="E24" s="34">
        <v>95</v>
      </c>
    </row>
    <row r="25" spans="1:5" ht="18" x14ac:dyDescent="0.2">
      <c r="A25" s="23">
        <v>19</v>
      </c>
      <c r="B25" s="31"/>
      <c r="C25" s="32" t="s">
        <v>25</v>
      </c>
      <c r="D25" s="33">
        <v>90</v>
      </c>
      <c r="E25" s="34">
        <v>180</v>
      </c>
    </row>
    <row r="26" spans="1:5" ht="18" x14ac:dyDescent="0.2">
      <c r="A26" s="23">
        <v>20</v>
      </c>
      <c r="B26" s="31"/>
      <c r="C26" s="32" t="s">
        <v>26</v>
      </c>
      <c r="D26" s="33">
        <v>40</v>
      </c>
      <c r="E26" s="34">
        <v>130</v>
      </c>
    </row>
    <row r="27" spans="1:5" ht="18" x14ac:dyDescent="0.2">
      <c r="A27" s="23">
        <v>21</v>
      </c>
      <c r="B27" s="31"/>
      <c r="C27" s="32" t="s">
        <v>27</v>
      </c>
      <c r="D27" s="33">
        <v>50</v>
      </c>
      <c r="E27" s="34">
        <v>170</v>
      </c>
    </row>
    <row r="28" spans="1:5" ht="18" x14ac:dyDescent="0.2">
      <c r="A28" s="23">
        <v>22</v>
      </c>
      <c r="B28" s="31"/>
      <c r="C28" s="32" t="s">
        <v>28</v>
      </c>
      <c r="D28" s="33">
        <v>1473</v>
      </c>
      <c r="E28" s="34">
        <v>8163</v>
      </c>
    </row>
    <row r="29" spans="1:5" ht="36" x14ac:dyDescent="0.2">
      <c r="A29" s="23">
        <v>23</v>
      </c>
      <c r="B29" s="35">
        <v>1</v>
      </c>
      <c r="C29" s="38" t="s">
        <v>29</v>
      </c>
      <c r="D29" s="26">
        <v>340</v>
      </c>
      <c r="E29" s="27">
        <v>1440</v>
      </c>
    </row>
    <row r="30" spans="1:5" ht="18" x14ac:dyDescent="0.2">
      <c r="A30" s="23">
        <v>24</v>
      </c>
      <c r="B30" s="35">
        <v>1</v>
      </c>
      <c r="C30" s="38" t="s">
        <v>30</v>
      </c>
      <c r="D30" s="26">
        <v>820</v>
      </c>
      <c r="E30" s="26">
        <v>1864</v>
      </c>
    </row>
    <row r="31" spans="1:5" ht="18.75" x14ac:dyDescent="0.2">
      <c r="A31" s="23">
        <v>25</v>
      </c>
      <c r="B31" s="39">
        <v>1</v>
      </c>
      <c r="C31" s="40" t="s">
        <v>31</v>
      </c>
      <c r="D31" s="41">
        <v>32</v>
      </c>
      <c r="E31" s="42">
        <v>132</v>
      </c>
    </row>
    <row r="32" spans="1:5" ht="54" x14ac:dyDescent="0.2">
      <c r="A32" s="23">
        <v>26</v>
      </c>
      <c r="B32" s="35">
        <v>1</v>
      </c>
      <c r="C32" s="43" t="s">
        <v>32</v>
      </c>
      <c r="D32" s="44"/>
      <c r="E32" s="45">
        <v>10515</v>
      </c>
    </row>
    <row r="33" spans="1:5" ht="36" x14ac:dyDescent="0.2">
      <c r="A33" s="23">
        <v>27</v>
      </c>
      <c r="B33" s="35">
        <v>1</v>
      </c>
      <c r="C33" s="43" t="s">
        <v>33</v>
      </c>
      <c r="D33" s="44">
        <v>4400</v>
      </c>
      <c r="E33" s="45">
        <v>20700</v>
      </c>
    </row>
    <row r="34" spans="1:5" ht="18" x14ac:dyDescent="0.2">
      <c r="A34" s="23">
        <v>28</v>
      </c>
      <c r="B34" s="31"/>
      <c r="C34" s="28" t="s">
        <v>34</v>
      </c>
      <c r="D34" s="29">
        <v>457</v>
      </c>
      <c r="E34" s="30">
        <v>2171</v>
      </c>
    </row>
    <row r="35" spans="1:5" ht="18" x14ac:dyDescent="0.2">
      <c r="A35" s="23">
        <v>29</v>
      </c>
      <c r="B35" s="31"/>
      <c r="C35" s="28" t="s">
        <v>35</v>
      </c>
      <c r="D35" s="29">
        <v>200</v>
      </c>
      <c r="E35" s="30">
        <v>960</v>
      </c>
    </row>
    <row r="36" spans="1:5" ht="18" x14ac:dyDescent="0.2">
      <c r="A36" s="23">
        <v>30</v>
      </c>
      <c r="B36" s="31"/>
      <c r="C36" s="28" t="s">
        <v>36</v>
      </c>
      <c r="D36" s="29">
        <v>275</v>
      </c>
      <c r="E36" s="30">
        <v>825</v>
      </c>
    </row>
    <row r="37" spans="1:5" ht="18" x14ac:dyDescent="0.2">
      <c r="A37" s="23">
        <v>31</v>
      </c>
      <c r="B37" s="31"/>
      <c r="C37" s="28" t="s">
        <v>37</v>
      </c>
      <c r="D37" s="29">
        <v>71</v>
      </c>
      <c r="E37" s="30">
        <v>115</v>
      </c>
    </row>
    <row r="38" spans="1:5" ht="36" x14ac:dyDescent="0.2">
      <c r="A38" s="23">
        <v>32</v>
      </c>
      <c r="B38" s="31"/>
      <c r="C38" s="46" t="s">
        <v>38</v>
      </c>
      <c r="D38" s="29">
        <v>160</v>
      </c>
      <c r="E38" s="30">
        <v>256</v>
      </c>
    </row>
    <row r="39" spans="1:5" ht="18" x14ac:dyDescent="0.2">
      <c r="A39" s="23">
        <v>33</v>
      </c>
      <c r="B39" s="31"/>
      <c r="C39" s="28" t="s">
        <v>39</v>
      </c>
      <c r="D39" s="29">
        <v>40</v>
      </c>
      <c r="E39" s="30">
        <v>64</v>
      </c>
    </row>
    <row r="40" spans="1:5" ht="18" x14ac:dyDescent="0.2">
      <c r="A40" s="23">
        <v>34</v>
      </c>
      <c r="B40" s="31"/>
      <c r="C40" s="28" t="s">
        <v>40</v>
      </c>
      <c r="D40" s="29">
        <v>25</v>
      </c>
      <c r="E40" s="30">
        <v>50</v>
      </c>
    </row>
    <row r="41" spans="1:5" ht="18" x14ac:dyDescent="0.2">
      <c r="A41" s="23">
        <v>35</v>
      </c>
      <c r="B41" s="31"/>
      <c r="C41" s="28" t="s">
        <v>41</v>
      </c>
      <c r="D41" s="29">
        <v>784</v>
      </c>
      <c r="E41" s="30">
        <v>484</v>
      </c>
    </row>
    <row r="42" spans="1:5" ht="18" x14ac:dyDescent="0.2">
      <c r="A42" s="23">
        <v>36</v>
      </c>
      <c r="B42" s="31"/>
      <c r="C42" s="28" t="s">
        <v>42</v>
      </c>
      <c r="D42" s="29">
        <v>90</v>
      </c>
      <c r="E42" s="30">
        <v>180</v>
      </c>
    </row>
    <row r="43" spans="1:5" ht="18" x14ac:dyDescent="0.2">
      <c r="A43" s="23">
        <v>37</v>
      </c>
      <c r="B43" s="31"/>
      <c r="C43" s="28" t="s">
        <v>43</v>
      </c>
      <c r="D43" s="29">
        <v>103</v>
      </c>
      <c r="E43" s="30">
        <v>200</v>
      </c>
    </row>
    <row r="44" spans="1:5" ht="18" x14ac:dyDescent="0.2">
      <c r="A44" s="23">
        <v>38</v>
      </c>
      <c r="B44" s="31"/>
      <c r="C44" s="28" t="s">
        <v>44</v>
      </c>
      <c r="D44" s="29">
        <v>30</v>
      </c>
      <c r="E44" s="30">
        <v>54</v>
      </c>
    </row>
    <row r="45" spans="1:5" ht="18" x14ac:dyDescent="0.2">
      <c r="A45" s="23">
        <v>39</v>
      </c>
      <c r="B45" s="35">
        <v>1</v>
      </c>
      <c r="C45" s="36" t="s">
        <v>45</v>
      </c>
      <c r="D45" s="26">
        <v>50</v>
      </c>
      <c r="E45" s="27">
        <v>150</v>
      </c>
    </row>
    <row r="46" spans="1:5" ht="36" x14ac:dyDescent="0.2">
      <c r="A46" s="23">
        <v>40</v>
      </c>
      <c r="B46" s="35">
        <v>1</v>
      </c>
      <c r="C46" s="38" t="s">
        <v>46</v>
      </c>
      <c r="D46" s="26">
        <v>150</v>
      </c>
      <c r="E46" s="27">
        <v>500</v>
      </c>
    </row>
    <row r="47" spans="1:5" ht="18" x14ac:dyDescent="0.2">
      <c r="A47" s="23">
        <v>41</v>
      </c>
      <c r="B47" s="35">
        <v>1</v>
      </c>
      <c r="C47" s="36" t="s">
        <v>47</v>
      </c>
      <c r="D47" s="26">
        <v>620</v>
      </c>
      <c r="E47" s="27">
        <v>1364</v>
      </c>
    </row>
    <row r="48" spans="1:5" ht="36" x14ac:dyDescent="0.2">
      <c r="A48" s="23">
        <v>42</v>
      </c>
      <c r="B48" s="35">
        <v>1</v>
      </c>
      <c r="C48" s="38" t="s">
        <v>48</v>
      </c>
      <c r="D48" s="26">
        <v>175</v>
      </c>
      <c r="E48" s="27">
        <v>350</v>
      </c>
    </row>
    <row r="49" spans="1:5" ht="18" x14ac:dyDescent="0.2">
      <c r="A49" s="23">
        <v>43</v>
      </c>
      <c r="B49" s="35">
        <v>1</v>
      </c>
      <c r="C49" s="36" t="s">
        <v>49</v>
      </c>
      <c r="D49" s="26">
        <v>380</v>
      </c>
      <c r="E49" s="27">
        <v>950</v>
      </c>
    </row>
    <row r="50" spans="1:5" ht="18" x14ac:dyDescent="0.2">
      <c r="A50" s="23">
        <v>44</v>
      </c>
      <c r="B50" s="35">
        <v>1</v>
      </c>
      <c r="C50" s="36" t="s">
        <v>50</v>
      </c>
      <c r="D50" s="26">
        <v>412</v>
      </c>
      <c r="E50" s="27">
        <v>824</v>
      </c>
    </row>
    <row r="51" spans="1:5" ht="18" x14ac:dyDescent="0.2">
      <c r="A51" s="23">
        <v>45</v>
      </c>
      <c r="B51" s="31"/>
      <c r="C51" s="28" t="s">
        <v>51</v>
      </c>
      <c r="D51" s="29">
        <v>1200</v>
      </c>
      <c r="E51" s="30">
        <v>1800</v>
      </c>
    </row>
    <row r="52" spans="1:5" ht="18.75" x14ac:dyDescent="0.2">
      <c r="A52" s="23">
        <v>46</v>
      </c>
      <c r="B52" s="39">
        <v>1</v>
      </c>
      <c r="C52" s="47" t="s">
        <v>52</v>
      </c>
      <c r="D52" s="48">
        <v>22</v>
      </c>
      <c r="E52" s="49">
        <v>80</v>
      </c>
    </row>
    <row r="53" spans="1:5" ht="18" x14ac:dyDescent="0.25">
      <c r="A53" s="23">
        <v>47</v>
      </c>
      <c r="B53" s="31"/>
      <c r="C53" s="32" t="s">
        <v>53</v>
      </c>
      <c r="D53" s="50">
        <v>60</v>
      </c>
      <c r="E53" s="51">
        <v>120</v>
      </c>
    </row>
    <row r="54" spans="1:5" ht="18" x14ac:dyDescent="0.25">
      <c r="A54" s="23">
        <v>48</v>
      </c>
      <c r="B54" s="31"/>
      <c r="C54" s="32" t="s">
        <v>54</v>
      </c>
      <c r="D54" s="50">
        <v>75</v>
      </c>
      <c r="E54" s="51">
        <v>112</v>
      </c>
    </row>
    <row r="55" spans="1:5" ht="18" x14ac:dyDescent="0.2">
      <c r="A55" s="23">
        <v>49</v>
      </c>
      <c r="B55" s="31"/>
      <c r="C55" s="28" t="s">
        <v>55</v>
      </c>
      <c r="D55" s="29">
        <v>54</v>
      </c>
      <c r="E55" s="30">
        <v>157</v>
      </c>
    </row>
    <row r="56" spans="1:5" ht="36" x14ac:dyDescent="0.2">
      <c r="A56" s="23">
        <v>50</v>
      </c>
      <c r="B56" s="31"/>
      <c r="C56" s="46" t="s">
        <v>56</v>
      </c>
      <c r="D56" s="29">
        <v>30</v>
      </c>
      <c r="E56" s="30">
        <v>45</v>
      </c>
    </row>
    <row r="57" spans="1:5" ht="18" x14ac:dyDescent="0.2">
      <c r="A57" s="23">
        <v>51</v>
      </c>
      <c r="B57" s="31"/>
      <c r="C57" s="28" t="s">
        <v>57</v>
      </c>
      <c r="D57" s="29">
        <v>28</v>
      </c>
      <c r="E57" s="30">
        <v>45</v>
      </c>
    </row>
    <row r="58" spans="1:5" ht="18" x14ac:dyDescent="0.2">
      <c r="A58" s="23">
        <v>52</v>
      </c>
      <c r="B58" s="31"/>
      <c r="C58" s="28" t="s">
        <v>58</v>
      </c>
      <c r="D58" s="29">
        <v>50</v>
      </c>
      <c r="E58" s="30">
        <v>80</v>
      </c>
    </row>
    <row r="59" spans="1:5" ht="54" x14ac:dyDescent="0.2">
      <c r="A59" s="23">
        <v>53</v>
      </c>
      <c r="B59" s="31"/>
      <c r="C59" s="46" t="s">
        <v>59</v>
      </c>
      <c r="D59" s="29">
        <v>70</v>
      </c>
      <c r="E59" s="30">
        <v>112</v>
      </c>
    </row>
    <row r="60" spans="1:5" ht="18" x14ac:dyDescent="0.2">
      <c r="A60" s="23">
        <v>54</v>
      </c>
      <c r="B60" s="31"/>
      <c r="C60" s="46" t="s">
        <v>60</v>
      </c>
      <c r="D60" s="29">
        <v>15</v>
      </c>
      <c r="E60" s="30">
        <v>24</v>
      </c>
    </row>
    <row r="61" spans="1:5" ht="18" x14ac:dyDescent="0.2">
      <c r="A61" s="23">
        <v>55</v>
      </c>
      <c r="B61" s="31"/>
      <c r="C61" s="28" t="s">
        <v>61</v>
      </c>
      <c r="D61" s="29">
        <v>104</v>
      </c>
      <c r="E61" s="30">
        <v>171</v>
      </c>
    </row>
    <row r="62" spans="1:5" ht="36" x14ac:dyDescent="0.2">
      <c r="A62" s="23">
        <v>56</v>
      </c>
      <c r="B62" s="31"/>
      <c r="C62" s="46" t="s">
        <v>62</v>
      </c>
      <c r="D62" s="29">
        <v>98</v>
      </c>
      <c r="E62" s="30">
        <v>119</v>
      </c>
    </row>
    <row r="63" spans="1:5" ht="18.75" x14ac:dyDescent="0.2">
      <c r="A63" s="23">
        <v>57</v>
      </c>
      <c r="B63" s="39">
        <v>1</v>
      </c>
      <c r="C63" s="40" t="s">
        <v>63</v>
      </c>
      <c r="D63" s="41">
        <v>102</v>
      </c>
      <c r="E63" s="42">
        <v>1000</v>
      </c>
    </row>
    <row r="64" spans="1:5" ht="18" x14ac:dyDescent="0.2">
      <c r="A64" s="23">
        <v>58</v>
      </c>
      <c r="B64" s="35">
        <v>1</v>
      </c>
      <c r="C64" s="38" t="s">
        <v>64</v>
      </c>
      <c r="D64" s="26">
        <v>300</v>
      </c>
      <c r="E64" s="27">
        <v>1500</v>
      </c>
    </row>
    <row r="65" spans="1:5" ht="18" x14ac:dyDescent="0.2">
      <c r="A65" s="23">
        <v>59</v>
      </c>
      <c r="B65" s="35">
        <v>1</v>
      </c>
      <c r="C65" s="38" t="s">
        <v>65</v>
      </c>
      <c r="D65" s="26">
        <v>270</v>
      </c>
      <c r="E65" s="27">
        <v>1620</v>
      </c>
    </row>
    <row r="66" spans="1:5" ht="18" x14ac:dyDescent="0.2">
      <c r="A66" s="23">
        <v>60</v>
      </c>
      <c r="B66" s="31"/>
      <c r="C66" s="32" t="s">
        <v>66</v>
      </c>
      <c r="D66" s="33">
        <v>80</v>
      </c>
      <c r="E66" s="34">
        <v>240</v>
      </c>
    </row>
    <row r="67" spans="1:5" ht="18" x14ac:dyDescent="0.2">
      <c r="A67" s="23">
        <v>61</v>
      </c>
      <c r="B67" s="31"/>
      <c r="C67" s="32" t="s">
        <v>67</v>
      </c>
      <c r="D67" s="33">
        <v>25</v>
      </c>
      <c r="E67" s="34">
        <v>330</v>
      </c>
    </row>
    <row r="68" spans="1:5" ht="18" x14ac:dyDescent="0.2">
      <c r="A68" s="23">
        <v>62</v>
      </c>
      <c r="B68" s="31"/>
      <c r="C68" s="32" t="s">
        <v>68</v>
      </c>
      <c r="D68" s="33">
        <v>380</v>
      </c>
      <c r="E68" s="34">
        <v>1520</v>
      </c>
    </row>
    <row r="69" spans="1:5" ht="18" x14ac:dyDescent="0.25">
      <c r="A69" s="23">
        <v>63</v>
      </c>
      <c r="B69" s="35">
        <v>1</v>
      </c>
      <c r="C69" s="52" t="s">
        <v>69</v>
      </c>
      <c r="D69" s="53">
        <v>510</v>
      </c>
      <c r="E69" s="54">
        <v>765</v>
      </c>
    </row>
    <row r="70" spans="1:5" ht="18" x14ac:dyDescent="0.2">
      <c r="A70" s="23">
        <v>64</v>
      </c>
      <c r="B70" s="31"/>
      <c r="C70" s="28" t="s">
        <v>70</v>
      </c>
      <c r="D70" s="29">
        <v>802</v>
      </c>
      <c r="E70" s="30">
        <v>2435</v>
      </c>
    </row>
    <row r="71" spans="1:5" ht="18" x14ac:dyDescent="0.2">
      <c r="A71" s="23">
        <v>65</v>
      </c>
      <c r="B71" s="31"/>
      <c r="C71" s="28" t="s">
        <v>71</v>
      </c>
      <c r="D71" s="29">
        <v>318</v>
      </c>
      <c r="E71" s="30">
        <v>540</v>
      </c>
    </row>
    <row r="72" spans="1:5" ht="36" x14ac:dyDescent="0.2">
      <c r="A72" s="23">
        <v>66</v>
      </c>
      <c r="B72" s="35">
        <v>1</v>
      </c>
      <c r="C72" s="43" t="s">
        <v>72</v>
      </c>
      <c r="D72" s="44">
        <v>500</v>
      </c>
      <c r="E72" s="45">
        <v>750</v>
      </c>
    </row>
    <row r="73" spans="1:5" ht="18" x14ac:dyDescent="0.2">
      <c r="A73" s="23">
        <v>67</v>
      </c>
      <c r="B73" s="35">
        <v>1</v>
      </c>
      <c r="C73" s="52" t="s">
        <v>73</v>
      </c>
      <c r="D73" s="44">
        <v>570</v>
      </c>
      <c r="E73" s="45">
        <v>1425</v>
      </c>
    </row>
    <row r="74" spans="1:5" ht="18.75" x14ac:dyDescent="0.2">
      <c r="A74" s="23">
        <v>68</v>
      </c>
      <c r="B74" s="39">
        <v>1</v>
      </c>
      <c r="C74" s="55" t="s">
        <v>74</v>
      </c>
      <c r="D74" s="48">
        <v>14</v>
      </c>
      <c r="E74" s="49">
        <v>21</v>
      </c>
    </row>
    <row r="75" spans="1:5" ht="18" x14ac:dyDescent="0.2">
      <c r="A75" s="23">
        <v>69</v>
      </c>
      <c r="B75" s="31"/>
      <c r="C75" s="28" t="s">
        <v>75</v>
      </c>
      <c r="D75" s="29">
        <v>520</v>
      </c>
      <c r="E75" s="30">
        <v>962</v>
      </c>
    </row>
    <row r="76" spans="1:5" ht="36" x14ac:dyDescent="0.2">
      <c r="A76" s="23">
        <v>70</v>
      </c>
      <c r="B76" s="31"/>
      <c r="C76" s="46" t="s">
        <v>76</v>
      </c>
      <c r="D76" s="29">
        <v>35</v>
      </c>
      <c r="E76" s="30">
        <v>70</v>
      </c>
    </row>
    <row r="77" spans="1:5" ht="36" x14ac:dyDescent="0.2">
      <c r="A77" s="23">
        <v>71</v>
      </c>
      <c r="B77" s="31"/>
      <c r="C77" s="46" t="s">
        <v>77</v>
      </c>
      <c r="D77" s="29">
        <v>247</v>
      </c>
      <c r="E77" s="30">
        <v>972</v>
      </c>
    </row>
    <row r="78" spans="1:5" ht="18.75" x14ac:dyDescent="0.2">
      <c r="A78" s="23">
        <v>72</v>
      </c>
      <c r="B78" s="39">
        <v>1</v>
      </c>
      <c r="C78" s="40" t="s">
        <v>78</v>
      </c>
      <c r="D78" s="41">
        <v>102</v>
      </c>
      <c r="E78" s="42">
        <v>1000</v>
      </c>
    </row>
    <row r="79" spans="1:5" ht="36" x14ac:dyDescent="0.2">
      <c r="A79" s="23">
        <v>73</v>
      </c>
      <c r="B79" s="31"/>
      <c r="C79" s="46" t="s">
        <v>79</v>
      </c>
      <c r="D79" s="29">
        <v>260</v>
      </c>
      <c r="E79" s="30">
        <v>468</v>
      </c>
    </row>
    <row r="80" spans="1:5" ht="36" x14ac:dyDescent="0.2">
      <c r="A80" s="23">
        <v>74</v>
      </c>
      <c r="B80" s="31"/>
      <c r="C80" s="46" t="s">
        <v>80</v>
      </c>
      <c r="D80" s="29">
        <v>260</v>
      </c>
      <c r="E80" s="30">
        <v>520</v>
      </c>
    </row>
    <row r="81" spans="1:5" ht="18" x14ac:dyDescent="0.2">
      <c r="A81" s="23">
        <v>75</v>
      </c>
      <c r="B81" s="31"/>
      <c r="C81" s="46" t="s">
        <v>81</v>
      </c>
      <c r="D81" s="29">
        <v>72</v>
      </c>
      <c r="E81" s="30">
        <v>144</v>
      </c>
    </row>
    <row r="82" spans="1:5" ht="18" x14ac:dyDescent="0.2">
      <c r="A82" s="23">
        <v>76</v>
      </c>
      <c r="B82" s="31"/>
      <c r="C82" s="46" t="s">
        <v>82</v>
      </c>
      <c r="D82" s="29">
        <v>60</v>
      </c>
      <c r="E82" s="30">
        <v>120</v>
      </c>
    </row>
    <row r="83" spans="1:5" ht="18" x14ac:dyDescent="0.2">
      <c r="A83" s="23">
        <v>77</v>
      </c>
      <c r="B83" s="31"/>
      <c r="C83" s="28" t="s">
        <v>83</v>
      </c>
      <c r="D83" s="29">
        <v>350</v>
      </c>
      <c r="E83" s="30">
        <v>560</v>
      </c>
    </row>
    <row r="84" spans="1:5" ht="18" x14ac:dyDescent="0.2">
      <c r="A84" s="23">
        <v>78</v>
      </c>
      <c r="B84" s="31"/>
      <c r="C84" s="28" t="s">
        <v>84</v>
      </c>
      <c r="D84" s="29">
        <v>712</v>
      </c>
      <c r="E84" s="30">
        <v>3197</v>
      </c>
    </row>
    <row r="85" spans="1:5" ht="18" x14ac:dyDescent="0.2">
      <c r="A85" s="23">
        <v>79</v>
      </c>
      <c r="B85" s="31"/>
      <c r="C85" s="28" t="s">
        <v>85</v>
      </c>
      <c r="D85" s="29">
        <v>90</v>
      </c>
      <c r="E85" s="30">
        <v>162</v>
      </c>
    </row>
    <row r="86" spans="1:5" ht="18" x14ac:dyDescent="0.2">
      <c r="A86" s="23">
        <v>80</v>
      </c>
      <c r="B86" s="31"/>
      <c r="C86" s="28" t="s">
        <v>86</v>
      </c>
      <c r="D86" s="29">
        <v>152</v>
      </c>
      <c r="E86" s="30">
        <v>908</v>
      </c>
    </row>
    <row r="87" spans="1:5" ht="18" x14ac:dyDescent="0.2">
      <c r="A87" s="23">
        <v>81</v>
      </c>
      <c r="B87" s="31"/>
      <c r="C87" s="28" t="s">
        <v>87</v>
      </c>
      <c r="D87" s="29">
        <v>430</v>
      </c>
      <c r="E87" s="30">
        <v>860</v>
      </c>
    </row>
    <row r="88" spans="1:5" ht="18" x14ac:dyDescent="0.2">
      <c r="A88" s="23">
        <v>82</v>
      </c>
      <c r="B88" s="31"/>
      <c r="C88" s="46" t="s">
        <v>88</v>
      </c>
      <c r="D88" s="29">
        <v>52</v>
      </c>
      <c r="E88" s="30">
        <v>120</v>
      </c>
    </row>
    <row r="89" spans="1:5" ht="18" x14ac:dyDescent="0.2">
      <c r="A89" s="23">
        <v>83</v>
      </c>
      <c r="B89" s="31"/>
      <c r="C89" s="28" t="s">
        <v>89</v>
      </c>
      <c r="D89" s="29">
        <v>322</v>
      </c>
      <c r="E89" s="30">
        <v>1000</v>
      </c>
    </row>
    <row r="90" spans="1:5" ht="18" x14ac:dyDescent="0.2">
      <c r="A90" s="23">
        <v>84</v>
      </c>
      <c r="B90" s="31"/>
      <c r="C90" s="46" t="s">
        <v>90</v>
      </c>
      <c r="D90" s="29">
        <v>240</v>
      </c>
      <c r="E90" s="30">
        <v>600</v>
      </c>
    </row>
    <row r="91" spans="1:5" ht="36" x14ac:dyDescent="0.2">
      <c r="A91" s="23">
        <v>85</v>
      </c>
      <c r="B91" s="31"/>
      <c r="C91" s="46" t="s">
        <v>91</v>
      </c>
      <c r="D91" s="29">
        <v>730</v>
      </c>
      <c r="E91" s="30">
        <v>1095</v>
      </c>
    </row>
    <row r="92" spans="1:5" ht="18" x14ac:dyDescent="0.2">
      <c r="A92" s="23">
        <v>86</v>
      </c>
      <c r="B92" s="35">
        <v>1</v>
      </c>
      <c r="C92" s="36" t="s">
        <v>92</v>
      </c>
      <c r="D92" s="26">
        <v>60</v>
      </c>
      <c r="E92" s="27">
        <v>120</v>
      </c>
    </row>
    <row r="93" spans="1:5" ht="18" x14ac:dyDescent="0.2">
      <c r="A93" s="23">
        <v>87</v>
      </c>
      <c r="B93" s="35">
        <v>1</v>
      </c>
      <c r="C93" s="52" t="s">
        <v>93</v>
      </c>
      <c r="D93" s="44">
        <v>80</v>
      </c>
      <c r="E93" s="45">
        <v>112</v>
      </c>
    </row>
    <row r="94" spans="1:5" ht="18" x14ac:dyDescent="0.2">
      <c r="A94" s="23">
        <v>88</v>
      </c>
      <c r="B94" s="35">
        <v>1</v>
      </c>
      <c r="C94" s="52" t="s">
        <v>94</v>
      </c>
      <c r="D94" s="44">
        <v>260</v>
      </c>
      <c r="E94" s="45">
        <v>468</v>
      </c>
    </row>
    <row r="95" spans="1:5" ht="36.75" x14ac:dyDescent="0.2">
      <c r="A95" s="23">
        <v>89</v>
      </c>
      <c r="B95" s="31"/>
      <c r="C95" s="46" t="s">
        <v>95</v>
      </c>
      <c r="D95" s="29">
        <v>50</v>
      </c>
      <c r="E95" s="30">
        <v>130</v>
      </c>
    </row>
    <row r="96" spans="1:5" ht="18" x14ac:dyDescent="0.2">
      <c r="A96" s="23">
        <v>90</v>
      </c>
      <c r="B96" s="31"/>
      <c r="C96" s="28" t="s">
        <v>96</v>
      </c>
      <c r="D96" s="29">
        <v>50</v>
      </c>
      <c r="E96" s="30">
        <v>50</v>
      </c>
    </row>
    <row r="97" spans="1:5" ht="18" x14ac:dyDescent="0.2">
      <c r="A97" s="23">
        <v>91</v>
      </c>
      <c r="B97" s="31"/>
      <c r="C97" s="28" t="s">
        <v>97</v>
      </c>
      <c r="D97" s="29">
        <v>80</v>
      </c>
      <c r="E97" s="30">
        <v>320</v>
      </c>
    </row>
    <row r="98" spans="1:5" ht="36" x14ac:dyDescent="0.2">
      <c r="A98" s="23">
        <v>92</v>
      </c>
      <c r="B98" s="35">
        <v>1</v>
      </c>
      <c r="C98" s="38" t="s">
        <v>98</v>
      </c>
      <c r="D98" s="26">
        <v>580</v>
      </c>
      <c r="E98" s="27">
        <v>1450</v>
      </c>
    </row>
    <row r="99" spans="1:5" ht="18" x14ac:dyDescent="0.2">
      <c r="A99" s="23">
        <v>93</v>
      </c>
      <c r="B99" s="35">
        <v>1</v>
      </c>
      <c r="C99" s="43" t="s">
        <v>99</v>
      </c>
      <c r="D99" s="44">
        <v>45</v>
      </c>
      <c r="E99" s="45">
        <v>225</v>
      </c>
    </row>
    <row r="100" spans="1:5" ht="36" x14ac:dyDescent="0.2">
      <c r="A100" s="23">
        <v>94</v>
      </c>
      <c r="B100" s="31"/>
      <c r="C100" s="56" t="s">
        <v>100</v>
      </c>
      <c r="D100" s="57">
        <v>100</v>
      </c>
      <c r="E100" s="58">
        <v>300</v>
      </c>
    </row>
    <row r="101" spans="1:5" ht="36" x14ac:dyDescent="0.25">
      <c r="A101" s="23">
        <v>95</v>
      </c>
      <c r="B101" s="31"/>
      <c r="C101" s="59" t="s">
        <v>101</v>
      </c>
      <c r="D101" s="60">
        <v>20</v>
      </c>
      <c r="E101" s="61">
        <v>300</v>
      </c>
    </row>
    <row r="102" spans="1:5" ht="18" x14ac:dyDescent="0.2">
      <c r="A102" s="23">
        <v>96</v>
      </c>
      <c r="B102" s="31"/>
      <c r="C102" s="28" t="s">
        <v>102</v>
      </c>
      <c r="D102" s="29">
        <v>226</v>
      </c>
      <c r="E102" s="30">
        <v>673</v>
      </c>
    </row>
    <row r="103" spans="1:5" ht="18" x14ac:dyDescent="0.2">
      <c r="A103" s="23">
        <v>97</v>
      </c>
      <c r="B103" s="35">
        <v>1</v>
      </c>
      <c r="C103" s="36" t="s">
        <v>103</v>
      </c>
      <c r="D103" s="26">
        <v>564</v>
      </c>
      <c r="E103" s="27">
        <v>2940</v>
      </c>
    </row>
    <row r="104" spans="1:5" ht="18" x14ac:dyDescent="0.2">
      <c r="A104" s="23">
        <v>98</v>
      </c>
      <c r="B104" s="31"/>
      <c r="C104" s="28" t="s">
        <v>104</v>
      </c>
      <c r="D104" s="29">
        <v>1168</v>
      </c>
      <c r="E104" s="30">
        <v>5430</v>
      </c>
    </row>
    <row r="105" spans="1:5" ht="18" x14ac:dyDescent="0.2">
      <c r="A105" s="23">
        <v>99</v>
      </c>
      <c r="B105" s="31"/>
      <c r="C105" s="28" t="s">
        <v>105</v>
      </c>
      <c r="D105" s="29">
        <v>127</v>
      </c>
      <c r="E105" s="30">
        <v>233</v>
      </c>
    </row>
    <row r="106" spans="1:5" ht="18" x14ac:dyDescent="0.2">
      <c r="A106" s="23">
        <v>100</v>
      </c>
      <c r="B106" s="31"/>
      <c r="C106" s="28" t="s">
        <v>106</v>
      </c>
      <c r="D106" s="29">
        <v>24</v>
      </c>
      <c r="E106" s="30">
        <v>423</v>
      </c>
    </row>
    <row r="107" spans="1:5" ht="18" x14ac:dyDescent="0.2">
      <c r="A107" s="23">
        <v>101</v>
      </c>
      <c r="B107" s="31"/>
      <c r="C107" s="28" t="s">
        <v>107</v>
      </c>
      <c r="D107" s="29">
        <v>565</v>
      </c>
      <c r="E107" s="30">
        <v>1718</v>
      </c>
    </row>
    <row r="108" spans="1:5" ht="37.5" x14ac:dyDescent="0.2">
      <c r="A108" s="23">
        <v>102</v>
      </c>
      <c r="B108" s="39">
        <v>1</v>
      </c>
      <c r="C108" s="40" t="s">
        <v>108</v>
      </c>
      <c r="D108" s="41">
        <v>11</v>
      </c>
      <c r="E108" s="42">
        <v>31</v>
      </c>
    </row>
    <row r="109" spans="1:5" ht="18" x14ac:dyDescent="0.2">
      <c r="A109" s="23">
        <v>103</v>
      </c>
      <c r="B109" s="31"/>
      <c r="C109" s="46" t="s">
        <v>109</v>
      </c>
      <c r="D109" s="29">
        <v>70</v>
      </c>
      <c r="E109" s="30">
        <v>280</v>
      </c>
    </row>
    <row r="110" spans="1:5" ht="18" x14ac:dyDescent="0.2">
      <c r="A110" s="23">
        <v>104</v>
      </c>
      <c r="B110" s="31"/>
      <c r="C110" s="28" t="s">
        <v>110</v>
      </c>
      <c r="D110" s="29">
        <v>579</v>
      </c>
      <c r="E110" s="30">
        <v>2042</v>
      </c>
    </row>
    <row r="111" spans="1:5" ht="18" x14ac:dyDescent="0.2">
      <c r="A111" s="23">
        <v>105</v>
      </c>
      <c r="B111" s="31"/>
      <c r="C111" s="32" t="s">
        <v>111</v>
      </c>
      <c r="D111" s="33">
        <v>469</v>
      </c>
      <c r="E111" s="34">
        <v>730</v>
      </c>
    </row>
    <row r="112" spans="1:5" ht="18" x14ac:dyDescent="0.2">
      <c r="A112" s="23">
        <v>106</v>
      </c>
      <c r="B112" s="31"/>
      <c r="C112" s="32" t="s">
        <v>112</v>
      </c>
      <c r="D112" s="33">
        <v>180</v>
      </c>
      <c r="E112" s="34">
        <v>280</v>
      </c>
    </row>
    <row r="113" spans="1:5" ht="18" x14ac:dyDescent="0.2">
      <c r="A113" s="23">
        <v>107</v>
      </c>
      <c r="B113" s="31"/>
      <c r="C113" s="28" t="s">
        <v>113</v>
      </c>
      <c r="D113" s="29">
        <v>512</v>
      </c>
      <c r="E113" s="30">
        <v>2560</v>
      </c>
    </row>
    <row r="114" spans="1:5" ht="36" x14ac:dyDescent="0.2">
      <c r="A114" s="23">
        <v>108</v>
      </c>
      <c r="B114" s="35">
        <v>1</v>
      </c>
      <c r="C114" s="38" t="s">
        <v>114</v>
      </c>
      <c r="D114" s="26">
        <v>900</v>
      </c>
      <c r="E114" s="27">
        <v>3550</v>
      </c>
    </row>
    <row r="115" spans="1:5" ht="18" x14ac:dyDescent="0.2">
      <c r="A115" s="23">
        <v>109</v>
      </c>
      <c r="B115" s="31"/>
      <c r="C115" s="28" t="s">
        <v>115</v>
      </c>
      <c r="D115" s="29">
        <v>900</v>
      </c>
      <c r="E115" s="30">
        <v>1350</v>
      </c>
    </row>
    <row r="116" spans="1:5" ht="36" x14ac:dyDescent="0.2">
      <c r="A116" s="23">
        <v>110</v>
      </c>
      <c r="B116" s="35">
        <v>1</v>
      </c>
      <c r="C116" s="43" t="s">
        <v>116</v>
      </c>
      <c r="D116" s="44">
        <v>640</v>
      </c>
      <c r="E116" s="45">
        <v>1570</v>
      </c>
    </row>
    <row r="117" spans="1:5" ht="36" x14ac:dyDescent="0.2">
      <c r="A117" s="23">
        <v>111</v>
      </c>
      <c r="B117" s="31"/>
      <c r="C117" s="37" t="s">
        <v>117</v>
      </c>
      <c r="D117" s="33">
        <v>55</v>
      </c>
      <c r="E117" s="34">
        <v>165</v>
      </c>
    </row>
    <row r="118" spans="1:5" ht="18.75" x14ac:dyDescent="0.2">
      <c r="A118" s="23">
        <v>112</v>
      </c>
      <c r="B118" s="39">
        <v>1</v>
      </c>
      <c r="C118" s="47" t="s">
        <v>118</v>
      </c>
      <c r="D118" s="48">
        <v>27</v>
      </c>
      <c r="E118" s="49">
        <v>107</v>
      </c>
    </row>
    <row r="119" spans="1:5" ht="18" x14ac:dyDescent="0.25">
      <c r="A119" s="23">
        <v>113</v>
      </c>
      <c r="B119" s="31"/>
      <c r="C119" s="37" t="s">
        <v>119</v>
      </c>
      <c r="D119" s="50">
        <v>150</v>
      </c>
      <c r="E119" s="51">
        <v>370</v>
      </c>
    </row>
    <row r="120" spans="1:5" ht="18" x14ac:dyDescent="0.25">
      <c r="A120" s="23">
        <v>114</v>
      </c>
      <c r="B120" s="31"/>
      <c r="C120" s="37" t="s">
        <v>120</v>
      </c>
      <c r="D120" s="50">
        <v>20</v>
      </c>
      <c r="E120" s="51">
        <v>200</v>
      </c>
    </row>
    <row r="121" spans="1:5" ht="18" x14ac:dyDescent="0.25">
      <c r="A121" s="23">
        <v>115</v>
      </c>
      <c r="B121" s="31"/>
      <c r="C121" s="32" t="s">
        <v>121</v>
      </c>
      <c r="D121" s="50">
        <v>505</v>
      </c>
      <c r="E121" s="51">
        <v>1165</v>
      </c>
    </row>
    <row r="122" spans="1:5" ht="18" x14ac:dyDescent="0.25">
      <c r="A122" s="23">
        <v>116</v>
      </c>
      <c r="B122" s="31"/>
      <c r="C122" s="32" t="s">
        <v>122</v>
      </c>
      <c r="D122" s="50">
        <v>65</v>
      </c>
      <c r="E122" s="51">
        <v>130</v>
      </c>
    </row>
    <row r="123" spans="1:5" ht="18" x14ac:dyDescent="0.2">
      <c r="A123" s="23">
        <v>117</v>
      </c>
      <c r="B123" s="31"/>
      <c r="C123" s="28" t="s">
        <v>123</v>
      </c>
      <c r="D123" s="29">
        <v>250</v>
      </c>
      <c r="E123" s="30">
        <v>370</v>
      </c>
    </row>
    <row r="124" spans="1:5" ht="37.5" x14ac:dyDescent="0.2">
      <c r="A124" s="23">
        <v>118</v>
      </c>
      <c r="B124" s="39">
        <v>1</v>
      </c>
      <c r="C124" s="55" t="s">
        <v>124</v>
      </c>
      <c r="D124" s="41">
        <v>406</v>
      </c>
      <c r="E124" s="42">
        <v>820</v>
      </c>
    </row>
    <row r="125" spans="1:5" ht="37.5" x14ac:dyDescent="0.25">
      <c r="A125" s="23">
        <v>119</v>
      </c>
      <c r="B125" s="39">
        <v>1</v>
      </c>
      <c r="C125" s="55" t="s">
        <v>125</v>
      </c>
      <c r="D125" s="62">
        <v>454</v>
      </c>
      <c r="E125" s="63">
        <v>900</v>
      </c>
    </row>
    <row r="126" spans="1:5" ht="18" x14ac:dyDescent="0.2">
      <c r="A126" s="23">
        <v>120</v>
      </c>
      <c r="B126" s="31"/>
      <c r="C126" s="28" t="s">
        <v>126</v>
      </c>
      <c r="D126" s="29">
        <v>173</v>
      </c>
      <c r="E126" s="30">
        <v>300</v>
      </c>
    </row>
    <row r="127" spans="1:5" ht="36" x14ac:dyDescent="0.2">
      <c r="A127" s="23">
        <v>121</v>
      </c>
      <c r="B127" s="31"/>
      <c r="C127" s="46" t="s">
        <v>127</v>
      </c>
      <c r="D127" s="29">
        <v>50</v>
      </c>
      <c r="E127" s="30">
        <v>150</v>
      </c>
    </row>
    <row r="128" spans="1:5" ht="18" x14ac:dyDescent="0.2">
      <c r="A128" s="23">
        <v>122</v>
      </c>
      <c r="B128" s="31"/>
      <c r="C128" s="32" t="s">
        <v>128</v>
      </c>
      <c r="D128" s="33">
        <v>788</v>
      </c>
      <c r="E128" s="34">
        <v>4709</v>
      </c>
    </row>
    <row r="129" spans="1:5" ht="18" x14ac:dyDescent="0.2">
      <c r="A129" s="23">
        <v>123</v>
      </c>
      <c r="B129" s="31"/>
      <c r="C129" s="28" t="s">
        <v>129</v>
      </c>
      <c r="D129" s="29">
        <v>113</v>
      </c>
      <c r="E129" s="30">
        <v>502</v>
      </c>
    </row>
    <row r="130" spans="1:5" ht="36" x14ac:dyDescent="0.2">
      <c r="A130" s="23">
        <v>124</v>
      </c>
      <c r="B130" s="31"/>
      <c r="C130" s="46" t="s">
        <v>130</v>
      </c>
      <c r="D130" s="29">
        <v>130</v>
      </c>
      <c r="E130" s="30">
        <v>130</v>
      </c>
    </row>
    <row r="131" spans="1:5" ht="18" x14ac:dyDescent="0.2">
      <c r="A131" s="23">
        <v>125</v>
      </c>
      <c r="B131" s="31"/>
      <c r="C131" s="28" t="s">
        <v>131</v>
      </c>
      <c r="D131" s="29">
        <v>150</v>
      </c>
      <c r="E131" s="30">
        <v>156</v>
      </c>
    </row>
    <row r="132" spans="1:5" ht="36" x14ac:dyDescent="0.2">
      <c r="A132" s="23">
        <v>126</v>
      </c>
      <c r="B132" s="31"/>
      <c r="C132" s="37" t="s">
        <v>132</v>
      </c>
      <c r="D132" s="33">
        <v>1710</v>
      </c>
      <c r="E132" s="34">
        <v>3800</v>
      </c>
    </row>
    <row r="133" spans="1:5" ht="18" x14ac:dyDescent="0.2">
      <c r="A133" s="23">
        <v>127</v>
      </c>
      <c r="B133" s="31"/>
      <c r="C133" s="32" t="s">
        <v>133</v>
      </c>
      <c r="D133" s="33">
        <v>650</v>
      </c>
      <c r="E133" s="34">
        <v>975</v>
      </c>
    </row>
    <row r="134" spans="1:5" ht="18.75" x14ac:dyDescent="0.2">
      <c r="A134" s="23">
        <v>128</v>
      </c>
      <c r="B134" s="39">
        <v>1</v>
      </c>
      <c r="C134" s="47" t="s">
        <v>134</v>
      </c>
      <c r="D134" s="48">
        <v>25</v>
      </c>
      <c r="E134" s="49">
        <v>50</v>
      </c>
    </row>
    <row r="135" spans="1:5" ht="18" x14ac:dyDescent="0.2">
      <c r="A135" s="23">
        <v>129</v>
      </c>
      <c r="B135" s="31"/>
      <c r="C135" s="28" t="s">
        <v>135</v>
      </c>
      <c r="D135" s="29">
        <v>100</v>
      </c>
      <c r="E135" s="30">
        <v>250</v>
      </c>
    </row>
    <row r="136" spans="1:5" ht="36" x14ac:dyDescent="0.2">
      <c r="A136" s="23">
        <v>130</v>
      </c>
      <c r="B136" s="35">
        <v>1</v>
      </c>
      <c r="C136" s="43" t="s">
        <v>136</v>
      </c>
      <c r="D136" s="44">
        <v>3250</v>
      </c>
      <c r="E136" s="45">
        <v>27350</v>
      </c>
    </row>
    <row r="137" spans="1:5" ht="36" x14ac:dyDescent="0.2">
      <c r="A137" s="23">
        <v>131</v>
      </c>
      <c r="B137" s="35">
        <v>1</v>
      </c>
      <c r="C137" s="43" t="s">
        <v>137</v>
      </c>
      <c r="D137" s="44">
        <v>500</v>
      </c>
      <c r="E137" s="45">
        <v>2200</v>
      </c>
    </row>
    <row r="138" spans="1:5" ht="18.75" x14ac:dyDescent="0.2">
      <c r="A138" s="23">
        <v>132</v>
      </c>
      <c r="B138" s="39">
        <v>1</v>
      </c>
      <c r="C138" s="55" t="s">
        <v>138</v>
      </c>
      <c r="D138" s="48">
        <v>24</v>
      </c>
      <c r="E138" s="49">
        <v>56</v>
      </c>
    </row>
    <row r="139" spans="1:5" ht="18" x14ac:dyDescent="0.2">
      <c r="A139" s="23">
        <v>133</v>
      </c>
      <c r="B139" s="31"/>
      <c r="C139" s="28" t="s">
        <v>139</v>
      </c>
      <c r="D139" s="29">
        <v>125</v>
      </c>
      <c r="E139" s="30">
        <v>185</v>
      </c>
    </row>
    <row r="140" spans="1:5" ht="18" x14ac:dyDescent="0.2">
      <c r="A140" s="23">
        <v>134</v>
      </c>
      <c r="B140" s="31"/>
      <c r="C140" s="28" t="s">
        <v>140</v>
      </c>
      <c r="D140" s="29">
        <v>150</v>
      </c>
      <c r="E140" s="30">
        <v>300</v>
      </c>
    </row>
    <row r="141" spans="1:5" ht="36" x14ac:dyDescent="0.2">
      <c r="A141" s="23">
        <v>135</v>
      </c>
      <c r="B141" s="31"/>
      <c r="C141" s="46" t="s">
        <v>141</v>
      </c>
      <c r="D141" s="29">
        <v>40</v>
      </c>
      <c r="E141" s="30">
        <v>80</v>
      </c>
    </row>
    <row r="142" spans="1:5" ht="18" x14ac:dyDescent="0.2">
      <c r="A142" s="23">
        <v>136</v>
      </c>
      <c r="B142" s="31"/>
      <c r="C142" s="28" t="s">
        <v>142</v>
      </c>
      <c r="D142" s="29">
        <v>171</v>
      </c>
      <c r="E142" s="30">
        <v>508</v>
      </c>
    </row>
    <row r="143" spans="1:5" ht="18" x14ac:dyDescent="0.2">
      <c r="A143" s="23">
        <v>137</v>
      </c>
      <c r="B143" s="31"/>
      <c r="C143" s="28" t="s">
        <v>143</v>
      </c>
      <c r="D143" s="29">
        <v>260</v>
      </c>
      <c r="E143" s="30">
        <v>416</v>
      </c>
    </row>
    <row r="144" spans="1:5" ht="18" x14ac:dyDescent="0.2">
      <c r="A144" s="23">
        <v>138</v>
      </c>
      <c r="B144" s="31"/>
      <c r="C144" s="28" t="s">
        <v>144</v>
      </c>
      <c r="D144" s="29">
        <v>320</v>
      </c>
      <c r="E144" s="30">
        <v>640</v>
      </c>
    </row>
    <row r="145" spans="1:5" ht="18" x14ac:dyDescent="0.2">
      <c r="A145" s="23">
        <v>139</v>
      </c>
      <c r="B145" s="31"/>
      <c r="C145" s="28" t="s">
        <v>145</v>
      </c>
      <c r="D145" s="29">
        <v>163</v>
      </c>
      <c r="E145" s="30">
        <v>503</v>
      </c>
    </row>
    <row r="146" spans="1:5" ht="18" x14ac:dyDescent="0.25">
      <c r="A146" s="23">
        <v>140</v>
      </c>
      <c r="B146" s="31"/>
      <c r="C146" s="37" t="s">
        <v>146</v>
      </c>
      <c r="D146" s="50">
        <v>721</v>
      </c>
      <c r="E146" s="51">
        <v>1442</v>
      </c>
    </row>
    <row r="147" spans="1:5" ht="18" x14ac:dyDescent="0.25">
      <c r="A147" s="23">
        <v>141</v>
      </c>
      <c r="B147" s="31"/>
      <c r="C147" s="32" t="s">
        <v>147</v>
      </c>
      <c r="D147" s="50">
        <v>90</v>
      </c>
      <c r="E147" s="51">
        <v>135</v>
      </c>
    </row>
    <row r="148" spans="1:5" ht="18" x14ac:dyDescent="0.25">
      <c r="A148" s="23">
        <v>142</v>
      </c>
      <c r="B148" s="31"/>
      <c r="C148" s="32" t="s">
        <v>148</v>
      </c>
      <c r="D148" s="50">
        <v>156</v>
      </c>
      <c r="E148" s="51">
        <v>234</v>
      </c>
    </row>
    <row r="149" spans="1:5" ht="36" x14ac:dyDescent="0.2">
      <c r="A149" s="23">
        <v>143</v>
      </c>
      <c r="B149" s="31"/>
      <c r="C149" s="46" t="s">
        <v>149</v>
      </c>
      <c r="D149" s="29">
        <v>80</v>
      </c>
      <c r="E149" s="30">
        <v>120</v>
      </c>
    </row>
    <row r="150" spans="1:5" ht="18" x14ac:dyDescent="0.2">
      <c r="A150" s="23">
        <v>144</v>
      </c>
      <c r="B150" s="31"/>
      <c r="C150" s="28" t="s">
        <v>150</v>
      </c>
      <c r="D150" s="29">
        <v>301</v>
      </c>
      <c r="E150" s="30">
        <v>1443</v>
      </c>
    </row>
    <row r="151" spans="1:5" ht="18" x14ac:dyDescent="0.25">
      <c r="A151" s="23">
        <v>145</v>
      </c>
      <c r="B151" s="31"/>
      <c r="C151" s="37" t="s">
        <v>151</v>
      </c>
      <c r="D151" s="50">
        <v>96</v>
      </c>
      <c r="E151" s="51">
        <v>384</v>
      </c>
    </row>
    <row r="152" spans="1:5" ht="18" x14ac:dyDescent="0.25">
      <c r="A152" s="23">
        <v>146</v>
      </c>
      <c r="B152" s="31"/>
      <c r="C152" s="32" t="s">
        <v>152</v>
      </c>
      <c r="D152" s="50">
        <v>255</v>
      </c>
      <c r="E152" s="51">
        <v>900</v>
      </c>
    </row>
    <row r="153" spans="1:5" ht="36" x14ac:dyDescent="0.25">
      <c r="A153" s="23">
        <v>147</v>
      </c>
      <c r="B153" s="31"/>
      <c r="C153" s="37" t="s">
        <v>153</v>
      </c>
      <c r="D153" s="50">
        <v>20</v>
      </c>
      <c r="E153" s="51">
        <v>32</v>
      </c>
    </row>
    <row r="154" spans="1:5" ht="18" x14ac:dyDescent="0.2">
      <c r="A154" s="23">
        <v>148</v>
      </c>
      <c r="B154" s="31"/>
      <c r="C154" s="28" t="s">
        <v>154</v>
      </c>
      <c r="D154" s="29">
        <v>232</v>
      </c>
      <c r="E154" s="30">
        <v>1287</v>
      </c>
    </row>
    <row r="155" spans="1:5" ht="18" x14ac:dyDescent="0.2">
      <c r="A155" s="23">
        <v>149</v>
      </c>
      <c r="B155" s="31"/>
      <c r="C155" s="32" t="s">
        <v>155</v>
      </c>
      <c r="D155" s="33">
        <v>750</v>
      </c>
      <c r="E155" s="34">
        <v>1350</v>
      </c>
    </row>
    <row r="156" spans="1:5" ht="18" x14ac:dyDescent="0.2">
      <c r="A156" s="23">
        <v>150</v>
      </c>
      <c r="B156" s="31"/>
      <c r="C156" s="32" t="s">
        <v>156</v>
      </c>
      <c r="D156" s="33">
        <v>30</v>
      </c>
      <c r="E156" s="34">
        <v>45</v>
      </c>
    </row>
    <row r="157" spans="1:5" ht="18" x14ac:dyDescent="0.2">
      <c r="A157" s="23">
        <v>151</v>
      </c>
      <c r="B157" s="31"/>
      <c r="C157" s="32" t="s">
        <v>157</v>
      </c>
      <c r="D157" s="33">
        <v>910</v>
      </c>
      <c r="E157" s="34">
        <v>1820</v>
      </c>
    </row>
    <row r="158" spans="1:5" ht="18" x14ac:dyDescent="0.25">
      <c r="A158" s="23">
        <v>152</v>
      </c>
      <c r="B158" s="31"/>
      <c r="C158" s="32" t="s">
        <v>158</v>
      </c>
      <c r="D158" s="50">
        <v>490</v>
      </c>
      <c r="E158" s="51">
        <v>980</v>
      </c>
    </row>
    <row r="159" spans="1:5" ht="36" x14ac:dyDescent="0.25">
      <c r="A159" s="23">
        <v>153</v>
      </c>
      <c r="B159" s="31"/>
      <c r="C159" s="37" t="s">
        <v>159</v>
      </c>
      <c r="D159" s="50">
        <v>140</v>
      </c>
      <c r="E159" s="51">
        <v>280</v>
      </c>
    </row>
    <row r="160" spans="1:5" ht="18" x14ac:dyDescent="0.2">
      <c r="A160" s="23">
        <v>154</v>
      </c>
      <c r="B160" s="31"/>
      <c r="C160" s="28" t="s">
        <v>160</v>
      </c>
      <c r="D160" s="29">
        <v>308</v>
      </c>
      <c r="E160" s="30">
        <v>1155</v>
      </c>
    </row>
    <row r="161" spans="1:5" ht="18" x14ac:dyDescent="0.2">
      <c r="A161" s="23">
        <v>155</v>
      </c>
      <c r="B161" s="31"/>
      <c r="C161" s="28" t="s">
        <v>161</v>
      </c>
      <c r="D161" s="29">
        <v>762</v>
      </c>
      <c r="E161" s="30">
        <v>1219</v>
      </c>
    </row>
    <row r="162" spans="1:5" ht="18" x14ac:dyDescent="0.2">
      <c r="A162" s="23">
        <v>156</v>
      </c>
      <c r="B162" s="31"/>
      <c r="C162" s="32" t="s">
        <v>162</v>
      </c>
      <c r="D162" s="33">
        <v>615</v>
      </c>
      <c r="E162" s="34">
        <v>3075</v>
      </c>
    </row>
    <row r="163" spans="1:5" ht="18" x14ac:dyDescent="0.2">
      <c r="A163" s="23">
        <v>157</v>
      </c>
      <c r="B163" s="31"/>
      <c r="C163" s="28" t="s">
        <v>163</v>
      </c>
      <c r="D163" s="29">
        <v>20</v>
      </c>
      <c r="E163" s="30">
        <v>40</v>
      </c>
    </row>
    <row r="164" spans="1:5" ht="18" x14ac:dyDescent="0.2">
      <c r="A164" s="23">
        <v>158</v>
      </c>
      <c r="B164" s="31"/>
      <c r="C164" s="28" t="s">
        <v>164</v>
      </c>
      <c r="D164" s="29">
        <v>35</v>
      </c>
      <c r="E164" s="30">
        <v>60</v>
      </c>
    </row>
    <row r="165" spans="1:5" ht="36" x14ac:dyDescent="0.2">
      <c r="A165" s="23">
        <v>159</v>
      </c>
      <c r="B165" s="31"/>
      <c r="C165" s="37" t="s">
        <v>165</v>
      </c>
      <c r="D165" s="33">
        <v>309</v>
      </c>
      <c r="E165" s="34">
        <v>1168</v>
      </c>
    </row>
    <row r="166" spans="1:5" ht="18" x14ac:dyDescent="0.2">
      <c r="A166" s="23">
        <v>160</v>
      </c>
      <c r="B166" s="31"/>
      <c r="C166" s="28" t="s">
        <v>166</v>
      </c>
      <c r="D166" s="29">
        <v>80</v>
      </c>
      <c r="E166" s="30">
        <v>130</v>
      </c>
    </row>
    <row r="167" spans="1:5" ht="18" x14ac:dyDescent="0.2">
      <c r="A167" s="23">
        <v>161</v>
      </c>
      <c r="B167" s="31"/>
      <c r="C167" s="28" t="s">
        <v>167</v>
      </c>
      <c r="D167" s="29">
        <v>80</v>
      </c>
      <c r="E167" s="30">
        <v>160</v>
      </c>
    </row>
    <row r="168" spans="1:5" ht="18" x14ac:dyDescent="0.2">
      <c r="A168" s="23">
        <v>162</v>
      </c>
      <c r="B168" s="35">
        <v>1</v>
      </c>
      <c r="C168" s="36" t="s">
        <v>168</v>
      </c>
      <c r="D168" s="26">
        <v>100</v>
      </c>
      <c r="E168" s="27">
        <v>200</v>
      </c>
    </row>
    <row r="169" spans="1:5" ht="18" x14ac:dyDescent="0.2">
      <c r="A169" s="23">
        <v>163</v>
      </c>
      <c r="B169" s="31"/>
      <c r="C169" s="28" t="s">
        <v>169</v>
      </c>
      <c r="D169" s="29">
        <v>200</v>
      </c>
      <c r="E169" s="30">
        <v>400</v>
      </c>
    </row>
    <row r="170" spans="1:5" ht="18" x14ac:dyDescent="0.2">
      <c r="A170" s="23">
        <v>164</v>
      </c>
      <c r="B170" s="31"/>
      <c r="C170" s="28" t="s">
        <v>170</v>
      </c>
      <c r="D170" s="29">
        <v>28</v>
      </c>
      <c r="E170" s="30">
        <v>28</v>
      </c>
    </row>
    <row r="171" spans="1:5" ht="18" x14ac:dyDescent="0.2">
      <c r="A171" s="23">
        <v>165</v>
      </c>
      <c r="B171" s="31"/>
      <c r="C171" s="28" t="s">
        <v>171</v>
      </c>
      <c r="D171" s="29">
        <v>14</v>
      </c>
      <c r="E171" s="30">
        <v>66</v>
      </c>
    </row>
    <row r="172" spans="1:5" ht="18" x14ac:dyDescent="0.2">
      <c r="A172" s="23">
        <v>166</v>
      </c>
      <c r="B172" s="31"/>
      <c r="C172" s="28" t="s">
        <v>172</v>
      </c>
      <c r="D172" s="29">
        <v>160</v>
      </c>
      <c r="E172" s="30">
        <v>256</v>
      </c>
    </row>
    <row r="173" spans="1:5" ht="18" x14ac:dyDescent="0.25">
      <c r="A173" s="23">
        <v>167</v>
      </c>
      <c r="B173" s="31"/>
      <c r="C173" s="32" t="s">
        <v>173</v>
      </c>
      <c r="D173" s="50">
        <v>50</v>
      </c>
      <c r="E173" s="51">
        <v>75</v>
      </c>
    </row>
    <row r="174" spans="1:5" ht="18" x14ac:dyDescent="0.2">
      <c r="A174" s="23">
        <v>168</v>
      </c>
      <c r="B174" s="31"/>
      <c r="C174" s="28" t="s">
        <v>174</v>
      </c>
      <c r="D174" s="29">
        <v>200</v>
      </c>
      <c r="E174" s="30">
        <v>400</v>
      </c>
    </row>
    <row r="175" spans="1:5" ht="18" x14ac:dyDescent="0.2">
      <c r="A175" s="23">
        <v>169</v>
      </c>
      <c r="B175" s="31"/>
      <c r="C175" s="28" t="s">
        <v>175</v>
      </c>
      <c r="D175" s="29">
        <v>20</v>
      </c>
      <c r="E175" s="30">
        <v>40</v>
      </c>
    </row>
    <row r="176" spans="1:5" ht="18" x14ac:dyDescent="0.2">
      <c r="A176" s="23">
        <v>170</v>
      </c>
      <c r="B176" s="31"/>
      <c r="C176" s="46" t="s">
        <v>176</v>
      </c>
      <c r="D176" s="29">
        <v>10</v>
      </c>
      <c r="E176" s="30">
        <v>40</v>
      </c>
    </row>
    <row r="177" spans="1:5" ht="18" x14ac:dyDescent="0.2">
      <c r="A177" s="23">
        <v>171</v>
      </c>
      <c r="B177" s="31"/>
      <c r="C177" s="28" t="s">
        <v>177</v>
      </c>
      <c r="D177" s="29">
        <v>130</v>
      </c>
      <c r="E177" s="30">
        <v>390</v>
      </c>
    </row>
    <row r="178" spans="1:5" ht="18" x14ac:dyDescent="0.2">
      <c r="A178" s="23">
        <v>172</v>
      </c>
      <c r="B178" s="31"/>
      <c r="C178" s="32" t="s">
        <v>178</v>
      </c>
      <c r="D178" s="33">
        <v>770</v>
      </c>
      <c r="E178" s="34">
        <v>1540</v>
      </c>
    </row>
    <row r="179" spans="1:5" ht="18" x14ac:dyDescent="0.2">
      <c r="A179" s="23">
        <v>173</v>
      </c>
      <c r="B179" s="31"/>
      <c r="C179" s="28" t="s">
        <v>179</v>
      </c>
      <c r="D179" s="29">
        <v>50</v>
      </c>
      <c r="E179" s="30">
        <v>100</v>
      </c>
    </row>
    <row r="180" spans="1:5" ht="18" x14ac:dyDescent="0.2">
      <c r="A180" s="23">
        <v>174</v>
      </c>
      <c r="B180" s="31"/>
      <c r="C180" s="28" t="s">
        <v>180</v>
      </c>
      <c r="D180" s="29">
        <v>550</v>
      </c>
      <c r="E180" s="30">
        <v>660</v>
      </c>
    </row>
    <row r="181" spans="1:5" ht="36" x14ac:dyDescent="0.2">
      <c r="A181" s="23">
        <v>175</v>
      </c>
      <c r="B181" s="31"/>
      <c r="C181" s="46" t="s">
        <v>181</v>
      </c>
      <c r="D181" s="29">
        <v>1300</v>
      </c>
      <c r="E181" s="30">
        <v>1560</v>
      </c>
    </row>
    <row r="182" spans="1:5" ht="18" x14ac:dyDescent="0.2">
      <c r="A182" s="23">
        <v>176</v>
      </c>
      <c r="B182" s="31"/>
      <c r="C182" s="28" t="s">
        <v>182</v>
      </c>
      <c r="D182" s="29">
        <v>397</v>
      </c>
      <c r="E182" s="30">
        <v>746</v>
      </c>
    </row>
    <row r="183" spans="1:5" ht="18" x14ac:dyDescent="0.2">
      <c r="A183" s="23">
        <v>177</v>
      </c>
      <c r="B183" s="35">
        <v>1</v>
      </c>
      <c r="C183" s="38" t="s">
        <v>183</v>
      </c>
      <c r="D183" s="26">
        <v>50</v>
      </c>
      <c r="E183" s="27">
        <v>120</v>
      </c>
    </row>
    <row r="184" spans="1:5" ht="18" x14ac:dyDescent="0.2">
      <c r="A184" s="23">
        <v>178</v>
      </c>
      <c r="B184" s="35">
        <v>1</v>
      </c>
      <c r="C184" s="38" t="s">
        <v>184</v>
      </c>
      <c r="D184" s="26">
        <v>50</v>
      </c>
      <c r="E184" s="27">
        <v>200</v>
      </c>
    </row>
    <row r="185" spans="1:5" ht="18" x14ac:dyDescent="0.2">
      <c r="A185" s="23">
        <v>179</v>
      </c>
      <c r="B185" s="35">
        <v>1</v>
      </c>
      <c r="C185" s="38" t="s">
        <v>185</v>
      </c>
      <c r="D185" s="26">
        <v>75</v>
      </c>
      <c r="E185" s="27">
        <v>230</v>
      </c>
    </row>
    <row r="186" spans="1:5" ht="18" x14ac:dyDescent="0.2">
      <c r="A186" s="23">
        <v>180</v>
      </c>
      <c r="B186" s="31"/>
      <c r="C186" s="28" t="s">
        <v>186</v>
      </c>
      <c r="D186" s="29">
        <v>236</v>
      </c>
      <c r="E186" s="30">
        <v>840</v>
      </c>
    </row>
    <row r="187" spans="1:5" ht="18" x14ac:dyDescent="0.2">
      <c r="A187" s="23">
        <v>181</v>
      </c>
      <c r="B187" s="31"/>
      <c r="C187" s="28" t="s">
        <v>187</v>
      </c>
      <c r="D187" s="29">
        <v>85</v>
      </c>
      <c r="E187" s="30">
        <v>120</v>
      </c>
    </row>
    <row r="188" spans="1:5" ht="36" x14ac:dyDescent="0.2">
      <c r="A188" s="23">
        <v>182</v>
      </c>
      <c r="B188" s="35">
        <v>1</v>
      </c>
      <c r="C188" s="38" t="s">
        <v>188</v>
      </c>
      <c r="D188" s="26">
        <v>910</v>
      </c>
      <c r="E188" s="27">
        <v>1820</v>
      </c>
    </row>
    <row r="189" spans="1:5" ht="18" x14ac:dyDescent="0.2">
      <c r="A189" s="23">
        <v>183</v>
      </c>
      <c r="B189" s="35">
        <v>1</v>
      </c>
      <c r="C189" s="36" t="s">
        <v>189</v>
      </c>
      <c r="D189" s="26">
        <v>70</v>
      </c>
      <c r="E189" s="27">
        <v>280</v>
      </c>
    </row>
    <row r="190" spans="1:5" ht="18" x14ac:dyDescent="0.2">
      <c r="A190" s="23">
        <v>184</v>
      </c>
      <c r="B190" s="35">
        <v>1</v>
      </c>
      <c r="C190" s="36" t="s">
        <v>190</v>
      </c>
      <c r="D190" s="26">
        <v>70</v>
      </c>
      <c r="E190" s="27">
        <v>280</v>
      </c>
    </row>
    <row r="191" spans="1:5" ht="18" x14ac:dyDescent="0.25">
      <c r="A191" s="23">
        <v>185</v>
      </c>
      <c r="B191" s="35">
        <v>1</v>
      </c>
      <c r="C191" s="36" t="s">
        <v>191</v>
      </c>
      <c r="D191" s="64">
        <v>30</v>
      </c>
      <c r="E191" s="27">
        <v>120</v>
      </c>
    </row>
    <row r="192" spans="1:5" ht="36" x14ac:dyDescent="0.25">
      <c r="A192" s="23">
        <v>186</v>
      </c>
      <c r="B192" s="24">
        <v>1</v>
      </c>
      <c r="C192" s="65" t="s">
        <v>192</v>
      </c>
      <c r="D192" s="26">
        <v>340</v>
      </c>
      <c r="E192" s="27">
        <v>680</v>
      </c>
    </row>
    <row r="193" spans="1:5" ht="54" x14ac:dyDescent="0.25">
      <c r="A193" s="23">
        <v>187</v>
      </c>
      <c r="B193" s="23"/>
      <c r="C193" s="66" t="s">
        <v>193</v>
      </c>
      <c r="D193" s="29">
        <v>250</v>
      </c>
      <c r="E193" s="30">
        <v>1350</v>
      </c>
    </row>
    <row r="194" spans="1:5" ht="36.75" x14ac:dyDescent="0.2">
      <c r="A194" s="23">
        <v>188</v>
      </c>
      <c r="B194" s="31"/>
      <c r="C194" s="67" t="s">
        <v>194</v>
      </c>
      <c r="D194" s="68">
        <v>290</v>
      </c>
      <c r="E194" s="69">
        <v>650</v>
      </c>
    </row>
    <row r="195" spans="1:5" ht="36.75" x14ac:dyDescent="0.2">
      <c r="A195" s="23">
        <v>189</v>
      </c>
      <c r="B195" s="31"/>
      <c r="C195" s="46" t="s">
        <v>195</v>
      </c>
      <c r="D195" s="29"/>
      <c r="E195" s="30">
        <v>10670</v>
      </c>
    </row>
    <row r="196" spans="1:5" ht="18" x14ac:dyDescent="0.2">
      <c r="A196" s="23">
        <v>190</v>
      </c>
      <c r="B196" s="35">
        <v>1</v>
      </c>
      <c r="C196" s="36" t="s">
        <v>196</v>
      </c>
      <c r="D196" s="26">
        <v>583</v>
      </c>
      <c r="E196" s="27">
        <v>1514</v>
      </c>
    </row>
    <row r="197" spans="1:5" ht="18" x14ac:dyDescent="0.2">
      <c r="A197" s="23">
        <v>191</v>
      </c>
      <c r="B197" s="35">
        <v>1</v>
      </c>
      <c r="C197" s="36" t="s">
        <v>197</v>
      </c>
      <c r="D197" s="26">
        <v>409</v>
      </c>
      <c r="E197" s="27">
        <v>841</v>
      </c>
    </row>
    <row r="198" spans="1:5" ht="36" x14ac:dyDescent="0.2">
      <c r="A198" s="23">
        <v>192</v>
      </c>
      <c r="B198" s="35">
        <v>1</v>
      </c>
      <c r="C198" s="38" t="s">
        <v>198</v>
      </c>
      <c r="D198" s="26">
        <v>240</v>
      </c>
      <c r="E198" s="27">
        <v>480</v>
      </c>
    </row>
    <row r="199" spans="1:5" ht="18" x14ac:dyDescent="0.2">
      <c r="A199" s="23">
        <v>193</v>
      </c>
      <c r="B199" s="31"/>
      <c r="C199" s="28" t="s">
        <v>199</v>
      </c>
      <c r="D199" s="29">
        <v>170</v>
      </c>
      <c r="E199" s="30">
        <v>255</v>
      </c>
    </row>
    <row r="200" spans="1:5" ht="18" x14ac:dyDescent="0.2">
      <c r="A200" s="23">
        <v>194</v>
      </c>
      <c r="B200" s="31"/>
      <c r="C200" s="28" t="s">
        <v>200</v>
      </c>
      <c r="D200" s="29">
        <v>120</v>
      </c>
      <c r="E200" s="30">
        <v>180</v>
      </c>
    </row>
    <row r="201" spans="1:5" ht="54" x14ac:dyDescent="0.2">
      <c r="A201" s="23">
        <v>195</v>
      </c>
      <c r="B201" s="31"/>
      <c r="C201" s="37" t="s">
        <v>201</v>
      </c>
      <c r="D201" s="33">
        <v>1213</v>
      </c>
      <c r="E201" s="34">
        <v>6700</v>
      </c>
    </row>
    <row r="202" spans="1:5" ht="36" x14ac:dyDescent="0.2">
      <c r="A202" s="23">
        <v>196</v>
      </c>
      <c r="B202" s="35">
        <v>1</v>
      </c>
      <c r="C202" s="43" t="s">
        <v>202</v>
      </c>
      <c r="D202" s="44">
        <v>20</v>
      </c>
      <c r="E202" s="45">
        <v>200</v>
      </c>
    </row>
    <row r="203" spans="1:5" ht="36.75" x14ac:dyDescent="0.2">
      <c r="A203" s="23">
        <v>197</v>
      </c>
      <c r="B203" s="31"/>
      <c r="C203" s="56" t="s">
        <v>203</v>
      </c>
      <c r="D203" s="57">
        <v>730</v>
      </c>
      <c r="E203" s="58">
        <v>5260</v>
      </c>
    </row>
    <row r="204" spans="1:5" ht="54" x14ac:dyDescent="0.2">
      <c r="A204" s="23">
        <v>198</v>
      </c>
      <c r="B204" s="31"/>
      <c r="C204" s="56" t="s">
        <v>204</v>
      </c>
      <c r="D204" s="57">
        <v>480</v>
      </c>
      <c r="E204" s="58">
        <v>960</v>
      </c>
    </row>
    <row r="205" spans="1:5" ht="18" x14ac:dyDescent="0.2">
      <c r="A205" s="23">
        <v>199</v>
      </c>
      <c r="B205" s="31"/>
      <c r="C205" s="32" t="s">
        <v>205</v>
      </c>
      <c r="D205" s="33">
        <v>45</v>
      </c>
      <c r="E205" s="34">
        <v>113</v>
      </c>
    </row>
    <row r="206" spans="1:5" ht="18" x14ac:dyDescent="0.2">
      <c r="A206" s="23">
        <v>200</v>
      </c>
      <c r="B206" s="31"/>
      <c r="C206" s="32" t="s">
        <v>206</v>
      </c>
      <c r="D206" s="33">
        <v>570</v>
      </c>
      <c r="E206" s="34">
        <v>1710</v>
      </c>
    </row>
    <row r="207" spans="1:5" ht="18" x14ac:dyDescent="0.2">
      <c r="A207" s="23">
        <v>201</v>
      </c>
      <c r="B207" s="31"/>
      <c r="C207" s="32" t="s">
        <v>207</v>
      </c>
      <c r="D207" s="33">
        <v>378</v>
      </c>
      <c r="E207" s="34">
        <v>756</v>
      </c>
    </row>
    <row r="208" spans="1:5" ht="36" x14ac:dyDescent="0.25">
      <c r="A208" s="23">
        <v>202</v>
      </c>
      <c r="B208" s="31"/>
      <c r="C208" s="37" t="s">
        <v>208</v>
      </c>
      <c r="D208" s="50">
        <v>30</v>
      </c>
      <c r="E208" s="51">
        <v>60</v>
      </c>
    </row>
    <row r="209" spans="1:5" ht="36" x14ac:dyDescent="0.2">
      <c r="A209" s="23">
        <v>203</v>
      </c>
      <c r="B209" s="31"/>
      <c r="C209" s="37" t="s">
        <v>209</v>
      </c>
      <c r="D209" s="33">
        <v>30</v>
      </c>
      <c r="E209" s="34">
        <v>560</v>
      </c>
    </row>
    <row r="210" spans="1:5" ht="18" x14ac:dyDescent="0.2">
      <c r="A210" s="23">
        <v>204</v>
      </c>
      <c r="B210" s="31"/>
      <c r="C210" s="28" t="s">
        <v>210</v>
      </c>
      <c r="D210" s="29">
        <v>874</v>
      </c>
      <c r="E210" s="30">
        <v>243</v>
      </c>
    </row>
    <row r="211" spans="1:5" ht="18" x14ac:dyDescent="0.2">
      <c r="A211" s="23">
        <v>205</v>
      </c>
      <c r="B211" s="31"/>
      <c r="C211" s="28" t="s">
        <v>211</v>
      </c>
      <c r="D211" s="29">
        <v>114</v>
      </c>
      <c r="E211" s="30">
        <v>172</v>
      </c>
    </row>
    <row r="212" spans="1:5" ht="36" x14ac:dyDescent="0.2">
      <c r="A212" s="23">
        <v>206</v>
      </c>
      <c r="B212" s="35">
        <v>1</v>
      </c>
      <c r="C212" s="38" t="s">
        <v>212</v>
      </c>
      <c r="D212" s="26">
        <v>947</v>
      </c>
      <c r="E212" s="27">
        <v>3240</v>
      </c>
    </row>
    <row r="213" spans="1:5" ht="37.5" x14ac:dyDescent="0.2">
      <c r="A213" s="23">
        <v>207</v>
      </c>
      <c r="B213" s="39">
        <v>1</v>
      </c>
      <c r="C213" s="40" t="s">
        <v>213</v>
      </c>
      <c r="D213" s="41">
        <v>46</v>
      </c>
      <c r="E213" s="42">
        <v>135</v>
      </c>
    </row>
    <row r="214" spans="1:5" ht="18.75" x14ac:dyDescent="0.2">
      <c r="A214" s="23">
        <v>208</v>
      </c>
      <c r="B214" s="39">
        <v>1</v>
      </c>
      <c r="C214" s="70" t="s">
        <v>214</v>
      </c>
      <c r="D214" s="41">
        <v>29</v>
      </c>
      <c r="E214" s="42">
        <v>156</v>
      </c>
    </row>
    <row r="215" spans="1:5" ht="18" x14ac:dyDescent="0.2">
      <c r="A215" s="23">
        <v>209</v>
      </c>
      <c r="B215" s="31"/>
      <c r="C215" s="28" t="s">
        <v>215</v>
      </c>
      <c r="D215" s="29">
        <v>188</v>
      </c>
      <c r="E215" s="30">
        <v>200</v>
      </c>
    </row>
    <row r="216" spans="1:5" ht="18" x14ac:dyDescent="0.2">
      <c r="A216" s="23">
        <v>210</v>
      </c>
      <c r="B216" s="31"/>
      <c r="C216" s="28" t="s">
        <v>216</v>
      </c>
      <c r="D216" s="29">
        <v>170</v>
      </c>
      <c r="E216" s="30">
        <v>272</v>
      </c>
    </row>
    <row r="217" spans="1:5" ht="18" x14ac:dyDescent="0.2">
      <c r="A217" s="23">
        <v>211</v>
      </c>
      <c r="B217" s="31"/>
      <c r="C217" s="28" t="s">
        <v>217</v>
      </c>
      <c r="D217" s="29">
        <v>186</v>
      </c>
      <c r="E217" s="30">
        <v>250</v>
      </c>
    </row>
    <row r="218" spans="1:5" ht="18" x14ac:dyDescent="0.2">
      <c r="A218" s="23">
        <v>212</v>
      </c>
      <c r="B218" s="31"/>
      <c r="C218" s="67" t="s">
        <v>218</v>
      </c>
      <c r="D218" s="29">
        <v>30</v>
      </c>
      <c r="E218" s="30">
        <v>100</v>
      </c>
    </row>
    <row r="219" spans="1:5" ht="18" x14ac:dyDescent="0.25">
      <c r="A219" s="23">
        <v>213</v>
      </c>
      <c r="B219" s="35">
        <v>1</v>
      </c>
      <c r="C219" s="43" t="s">
        <v>219</v>
      </c>
      <c r="D219" s="53">
        <v>270</v>
      </c>
      <c r="E219" s="54">
        <v>1080</v>
      </c>
    </row>
    <row r="220" spans="1:5" ht="36" x14ac:dyDescent="0.2">
      <c r="A220" s="23">
        <v>214</v>
      </c>
      <c r="B220" s="31"/>
      <c r="C220" s="46" t="s">
        <v>220</v>
      </c>
      <c r="D220" s="29">
        <v>90</v>
      </c>
      <c r="E220" s="30">
        <v>300</v>
      </c>
    </row>
    <row r="221" spans="1:5" ht="18" x14ac:dyDescent="0.2">
      <c r="A221" s="23">
        <v>215</v>
      </c>
      <c r="B221" s="31"/>
      <c r="C221" s="67" t="s">
        <v>221</v>
      </c>
      <c r="D221" s="29">
        <v>510</v>
      </c>
      <c r="E221" s="30">
        <v>1020</v>
      </c>
    </row>
    <row r="222" spans="1:5" ht="36" x14ac:dyDescent="0.2">
      <c r="A222" s="23">
        <v>216</v>
      </c>
      <c r="B222" s="31"/>
      <c r="C222" s="37" t="s">
        <v>222</v>
      </c>
      <c r="D222" s="33">
        <v>700</v>
      </c>
      <c r="E222" s="34">
        <v>2033</v>
      </c>
    </row>
    <row r="223" spans="1:5" ht="36" x14ac:dyDescent="0.2">
      <c r="A223" s="23">
        <v>217</v>
      </c>
      <c r="B223" s="31"/>
      <c r="C223" s="37" t="s">
        <v>223</v>
      </c>
      <c r="D223" s="33">
        <v>190</v>
      </c>
      <c r="E223" s="34">
        <v>760</v>
      </c>
    </row>
    <row r="224" spans="1:5" ht="18" x14ac:dyDescent="0.2">
      <c r="A224" s="23">
        <v>218</v>
      </c>
      <c r="B224" s="31"/>
      <c r="C224" s="32" t="s">
        <v>224</v>
      </c>
      <c r="D224" s="33">
        <v>610</v>
      </c>
      <c r="E224" s="34">
        <v>876</v>
      </c>
    </row>
    <row r="225" spans="1:5" ht="36" x14ac:dyDescent="0.2">
      <c r="A225" s="23">
        <v>219</v>
      </c>
      <c r="B225" s="31"/>
      <c r="C225" s="37" t="s">
        <v>225</v>
      </c>
      <c r="D225" s="33">
        <v>515</v>
      </c>
      <c r="E225" s="34">
        <v>772</v>
      </c>
    </row>
    <row r="226" spans="1:5" ht="18" x14ac:dyDescent="0.2">
      <c r="A226" s="23">
        <v>220</v>
      </c>
      <c r="B226" s="31"/>
      <c r="C226" s="28" t="s">
        <v>226</v>
      </c>
      <c r="D226" s="29">
        <v>200</v>
      </c>
      <c r="E226" s="30">
        <v>300</v>
      </c>
    </row>
    <row r="227" spans="1:5" ht="18" x14ac:dyDescent="0.2">
      <c r="A227" s="23">
        <v>221</v>
      </c>
      <c r="B227" s="31"/>
      <c r="C227" s="28" t="s">
        <v>227</v>
      </c>
      <c r="D227" s="29">
        <v>70</v>
      </c>
      <c r="E227" s="30">
        <v>105</v>
      </c>
    </row>
    <row r="228" spans="1:5" ht="18" x14ac:dyDescent="0.2">
      <c r="A228" s="23">
        <v>222</v>
      </c>
      <c r="B228" s="31"/>
      <c r="C228" s="32" t="s">
        <v>228</v>
      </c>
      <c r="D228" s="33">
        <v>290</v>
      </c>
      <c r="E228" s="34">
        <v>580</v>
      </c>
    </row>
    <row r="229" spans="1:5" ht="36" x14ac:dyDescent="0.2">
      <c r="A229" s="23">
        <v>223</v>
      </c>
      <c r="B229" s="31"/>
      <c r="C229" s="37" t="s">
        <v>229</v>
      </c>
      <c r="D229" s="33"/>
      <c r="E229" s="34">
        <v>600</v>
      </c>
    </row>
    <row r="230" spans="1:5" ht="18" x14ac:dyDescent="0.2">
      <c r="A230" s="23">
        <v>224</v>
      </c>
      <c r="B230" s="31"/>
      <c r="C230" s="32" t="s">
        <v>230</v>
      </c>
      <c r="D230" s="33">
        <v>955</v>
      </c>
      <c r="E230" s="34">
        <v>1910</v>
      </c>
    </row>
    <row r="231" spans="1:5" ht="18" x14ac:dyDescent="0.2">
      <c r="A231" s="23">
        <v>225</v>
      </c>
      <c r="B231" s="31"/>
      <c r="C231" s="32" t="s">
        <v>231</v>
      </c>
      <c r="D231" s="33">
        <v>480</v>
      </c>
      <c r="E231" s="34">
        <v>624</v>
      </c>
    </row>
    <row r="232" spans="1:5" ht="18" x14ac:dyDescent="0.2">
      <c r="A232" s="23">
        <v>226</v>
      </c>
      <c r="B232" s="31"/>
      <c r="C232" s="32" t="s">
        <v>232</v>
      </c>
      <c r="D232" s="33">
        <v>135</v>
      </c>
      <c r="E232" s="34">
        <v>180</v>
      </c>
    </row>
    <row r="233" spans="1:5" ht="18" x14ac:dyDescent="0.2">
      <c r="A233" s="23">
        <v>227</v>
      </c>
      <c r="B233" s="31"/>
      <c r="C233" s="32" t="s">
        <v>233</v>
      </c>
      <c r="D233" s="33">
        <v>35</v>
      </c>
      <c r="E233" s="34">
        <v>88</v>
      </c>
    </row>
    <row r="234" spans="1:5" ht="55.5" x14ac:dyDescent="0.2">
      <c r="A234" s="23">
        <v>228</v>
      </c>
      <c r="B234" s="35">
        <v>1</v>
      </c>
      <c r="C234" s="43" t="s">
        <v>234</v>
      </c>
      <c r="D234" s="44">
        <v>470</v>
      </c>
      <c r="E234" s="45">
        <v>2560</v>
      </c>
    </row>
    <row r="235" spans="1:5" ht="36" x14ac:dyDescent="0.2">
      <c r="A235" s="23">
        <v>229</v>
      </c>
      <c r="B235" s="31"/>
      <c r="C235" s="46" t="s">
        <v>235</v>
      </c>
      <c r="D235" s="29">
        <v>220</v>
      </c>
      <c r="E235" s="30">
        <v>440</v>
      </c>
    </row>
    <row r="236" spans="1:5" ht="36" x14ac:dyDescent="0.2">
      <c r="A236" s="23">
        <v>230</v>
      </c>
      <c r="B236" s="31"/>
      <c r="C236" s="46" t="s">
        <v>236</v>
      </c>
      <c r="D236" s="29">
        <v>220</v>
      </c>
      <c r="E236" s="30">
        <v>440</v>
      </c>
    </row>
    <row r="237" spans="1:5" ht="18" x14ac:dyDescent="0.2">
      <c r="A237" s="23">
        <v>231</v>
      </c>
      <c r="B237" s="31"/>
      <c r="C237" s="28" t="s">
        <v>237</v>
      </c>
      <c r="D237" s="29">
        <v>338</v>
      </c>
      <c r="E237" s="30">
        <v>799</v>
      </c>
    </row>
    <row r="238" spans="1:5" ht="18" x14ac:dyDescent="0.2">
      <c r="A238" s="23">
        <v>232</v>
      </c>
      <c r="B238" s="31"/>
      <c r="C238" s="28" t="s">
        <v>238</v>
      </c>
      <c r="D238" s="29">
        <v>250</v>
      </c>
      <c r="E238" s="30">
        <v>500</v>
      </c>
    </row>
    <row r="239" spans="1:5" ht="18" x14ac:dyDescent="0.25">
      <c r="A239" s="23">
        <v>233</v>
      </c>
      <c r="B239" s="35">
        <v>1</v>
      </c>
      <c r="C239" s="52" t="s">
        <v>239</v>
      </c>
      <c r="D239" s="53">
        <v>1660</v>
      </c>
      <c r="E239" s="54">
        <v>2490</v>
      </c>
    </row>
    <row r="240" spans="1:5" ht="18" x14ac:dyDescent="0.25">
      <c r="A240" s="23">
        <v>234</v>
      </c>
      <c r="B240" s="35">
        <v>1</v>
      </c>
      <c r="C240" s="52" t="s">
        <v>240</v>
      </c>
      <c r="D240" s="53">
        <v>630</v>
      </c>
      <c r="E240" s="54">
        <v>1260</v>
      </c>
    </row>
    <row r="241" spans="1:5" ht="18" x14ac:dyDescent="0.25">
      <c r="A241" s="23">
        <v>235</v>
      </c>
      <c r="B241" s="35">
        <v>1</v>
      </c>
      <c r="C241" s="52" t="s">
        <v>241</v>
      </c>
      <c r="D241" s="53">
        <v>110</v>
      </c>
      <c r="E241" s="54">
        <v>385</v>
      </c>
    </row>
    <row r="242" spans="1:5" ht="18" x14ac:dyDescent="0.25">
      <c r="A242" s="23">
        <v>236</v>
      </c>
      <c r="B242" s="35">
        <v>1</v>
      </c>
      <c r="C242" s="52" t="s">
        <v>242</v>
      </c>
      <c r="D242" s="53">
        <v>460</v>
      </c>
      <c r="E242" s="54">
        <v>460</v>
      </c>
    </row>
    <row r="243" spans="1:5" ht="18" x14ac:dyDescent="0.25">
      <c r="A243" s="23">
        <v>237</v>
      </c>
      <c r="B243" s="35">
        <v>1</v>
      </c>
      <c r="C243" s="52" t="s">
        <v>243</v>
      </c>
      <c r="D243" s="53">
        <v>430</v>
      </c>
      <c r="E243" s="54">
        <v>860</v>
      </c>
    </row>
    <row r="244" spans="1:5" ht="37.5" x14ac:dyDescent="0.2">
      <c r="A244" s="23">
        <v>238</v>
      </c>
      <c r="B244" s="39">
        <v>1</v>
      </c>
      <c r="C244" s="40" t="s">
        <v>244</v>
      </c>
      <c r="D244" s="41">
        <v>11</v>
      </c>
      <c r="E244" s="42">
        <v>40</v>
      </c>
    </row>
    <row r="245" spans="1:5" ht="18" x14ac:dyDescent="0.2">
      <c r="A245" s="23">
        <v>239</v>
      </c>
      <c r="B245" s="31"/>
      <c r="C245" s="32" t="s">
        <v>245</v>
      </c>
      <c r="D245" s="33">
        <v>872</v>
      </c>
      <c r="E245" s="34">
        <v>3309</v>
      </c>
    </row>
    <row r="246" spans="1:5" ht="18" x14ac:dyDescent="0.2">
      <c r="A246" s="23">
        <v>240</v>
      </c>
      <c r="B246" s="31"/>
      <c r="C246" s="28" t="s">
        <v>246</v>
      </c>
      <c r="D246" s="29">
        <v>420</v>
      </c>
      <c r="E246" s="30">
        <v>588</v>
      </c>
    </row>
    <row r="247" spans="1:5" ht="36" x14ac:dyDescent="0.2">
      <c r="A247" s="23">
        <v>241</v>
      </c>
      <c r="B247" s="31"/>
      <c r="C247" s="46" t="s">
        <v>247</v>
      </c>
      <c r="D247" s="29">
        <v>300</v>
      </c>
      <c r="E247" s="30">
        <v>420</v>
      </c>
    </row>
    <row r="248" spans="1:5" ht="36" x14ac:dyDescent="0.2">
      <c r="A248" s="23">
        <v>242</v>
      </c>
      <c r="B248" s="31"/>
      <c r="C248" s="46" t="s">
        <v>248</v>
      </c>
      <c r="D248" s="29">
        <v>110</v>
      </c>
      <c r="E248" s="30">
        <v>160</v>
      </c>
    </row>
    <row r="249" spans="1:5" ht="18" x14ac:dyDescent="0.2">
      <c r="A249" s="23">
        <v>243</v>
      </c>
      <c r="B249" s="31"/>
      <c r="C249" s="28" t="s">
        <v>249</v>
      </c>
      <c r="D249" s="29">
        <v>25</v>
      </c>
      <c r="E249" s="30">
        <v>25</v>
      </c>
    </row>
    <row r="250" spans="1:5" ht="18" x14ac:dyDescent="0.2">
      <c r="A250" s="23">
        <v>244</v>
      </c>
      <c r="B250" s="31"/>
      <c r="C250" s="28" t="s">
        <v>250</v>
      </c>
      <c r="D250" s="29">
        <v>766</v>
      </c>
      <c r="E250" s="30">
        <v>1853</v>
      </c>
    </row>
    <row r="251" spans="1:5" ht="18" x14ac:dyDescent="0.2">
      <c r="A251" s="23">
        <v>245</v>
      </c>
      <c r="B251" s="31"/>
      <c r="C251" s="32" t="s">
        <v>251</v>
      </c>
      <c r="D251" s="33">
        <v>130</v>
      </c>
      <c r="E251" s="34">
        <v>195</v>
      </c>
    </row>
    <row r="252" spans="1:5" ht="18" x14ac:dyDescent="0.2">
      <c r="A252" s="23">
        <v>246</v>
      </c>
      <c r="B252" s="31"/>
      <c r="C252" s="32" t="s">
        <v>252</v>
      </c>
      <c r="D252" s="33">
        <v>200</v>
      </c>
      <c r="E252" s="34">
        <v>600</v>
      </c>
    </row>
    <row r="253" spans="1:5" ht="18" x14ac:dyDescent="0.2">
      <c r="A253" s="23">
        <v>247</v>
      </c>
      <c r="B253" s="31"/>
      <c r="C253" s="32" t="s">
        <v>253</v>
      </c>
      <c r="D253" s="33">
        <v>125</v>
      </c>
      <c r="E253" s="34">
        <v>163</v>
      </c>
    </row>
    <row r="254" spans="1:5" ht="18" x14ac:dyDescent="0.2">
      <c r="A254" s="23">
        <v>248</v>
      </c>
      <c r="B254" s="31"/>
      <c r="C254" s="32" t="s">
        <v>254</v>
      </c>
      <c r="D254" s="33">
        <v>135</v>
      </c>
      <c r="E254" s="34">
        <v>176</v>
      </c>
    </row>
    <row r="255" spans="1:5" ht="18" x14ac:dyDescent="0.2">
      <c r="A255" s="23">
        <v>249</v>
      </c>
      <c r="B255" s="31"/>
      <c r="C255" s="32" t="s">
        <v>255</v>
      </c>
      <c r="D255" s="33">
        <v>60</v>
      </c>
      <c r="E255" s="34">
        <v>120</v>
      </c>
    </row>
    <row r="256" spans="1:5" ht="18" x14ac:dyDescent="0.2">
      <c r="A256" s="23">
        <v>250</v>
      </c>
      <c r="B256" s="31"/>
      <c r="C256" s="32" t="s">
        <v>256</v>
      </c>
      <c r="D256" s="33">
        <v>260</v>
      </c>
      <c r="E256" s="34">
        <v>338</v>
      </c>
    </row>
    <row r="257" spans="1:5" ht="18" x14ac:dyDescent="0.2">
      <c r="A257" s="23">
        <v>251</v>
      </c>
      <c r="B257" s="31"/>
      <c r="C257" s="32" t="s">
        <v>257</v>
      </c>
      <c r="D257" s="33">
        <v>200</v>
      </c>
      <c r="E257" s="34">
        <v>400</v>
      </c>
    </row>
    <row r="258" spans="1:5" ht="18" x14ac:dyDescent="0.2">
      <c r="A258" s="23">
        <v>252</v>
      </c>
      <c r="B258" s="31"/>
      <c r="C258" s="32" t="s">
        <v>258</v>
      </c>
      <c r="D258" s="33">
        <v>315</v>
      </c>
      <c r="E258" s="34">
        <v>630</v>
      </c>
    </row>
    <row r="259" spans="1:5" ht="54" x14ac:dyDescent="0.2">
      <c r="A259" s="23">
        <v>253</v>
      </c>
      <c r="B259" s="31"/>
      <c r="C259" s="37" t="s">
        <v>259</v>
      </c>
      <c r="D259" s="33">
        <v>1180</v>
      </c>
      <c r="E259" s="34">
        <v>3000</v>
      </c>
    </row>
    <row r="260" spans="1:5" ht="18" x14ac:dyDescent="0.2">
      <c r="A260" s="23">
        <v>254</v>
      </c>
      <c r="B260" s="31"/>
      <c r="C260" s="32" t="s">
        <v>260</v>
      </c>
      <c r="D260" s="33">
        <v>65</v>
      </c>
      <c r="E260" s="34">
        <v>390</v>
      </c>
    </row>
    <row r="261" spans="1:5" ht="18" x14ac:dyDescent="0.2">
      <c r="A261" s="23">
        <v>255</v>
      </c>
      <c r="B261" s="35">
        <v>1</v>
      </c>
      <c r="C261" s="52" t="s">
        <v>261</v>
      </c>
      <c r="D261" s="44">
        <v>101</v>
      </c>
      <c r="E261" s="45">
        <v>300</v>
      </c>
    </row>
    <row r="262" spans="1:5" ht="18" x14ac:dyDescent="0.2">
      <c r="A262" s="23">
        <v>256</v>
      </c>
      <c r="B262" s="35">
        <v>1</v>
      </c>
      <c r="C262" s="52" t="s">
        <v>262</v>
      </c>
      <c r="D262" s="44">
        <v>500</v>
      </c>
      <c r="E262" s="45">
        <v>1250</v>
      </c>
    </row>
    <row r="263" spans="1:5" ht="18" x14ac:dyDescent="0.2">
      <c r="A263" s="23">
        <v>257</v>
      </c>
      <c r="B263" s="31"/>
      <c r="C263" s="32" t="s">
        <v>263</v>
      </c>
      <c r="D263" s="33">
        <v>60</v>
      </c>
      <c r="E263" s="34">
        <v>360</v>
      </c>
    </row>
    <row r="264" spans="1:5" ht="36" x14ac:dyDescent="0.2">
      <c r="A264" s="23">
        <v>258</v>
      </c>
      <c r="B264" s="31"/>
      <c r="C264" s="37" t="s">
        <v>264</v>
      </c>
      <c r="D264" s="33">
        <v>600</v>
      </c>
      <c r="E264" s="34">
        <v>2100</v>
      </c>
    </row>
    <row r="265" spans="1:5" ht="54" x14ac:dyDescent="0.2">
      <c r="A265" s="23">
        <v>259</v>
      </c>
      <c r="B265" s="31"/>
      <c r="C265" s="37" t="s">
        <v>265</v>
      </c>
      <c r="D265" s="33">
        <v>300</v>
      </c>
      <c r="E265" s="34">
        <v>1050</v>
      </c>
    </row>
    <row r="266" spans="1:5" ht="18" x14ac:dyDescent="0.2">
      <c r="A266" s="23">
        <v>260</v>
      </c>
      <c r="B266" s="31"/>
      <c r="C266" s="32" t="s">
        <v>266</v>
      </c>
      <c r="D266" s="33">
        <v>113</v>
      </c>
      <c r="E266" s="34">
        <v>276</v>
      </c>
    </row>
    <row r="267" spans="1:5" ht="18" x14ac:dyDescent="0.2">
      <c r="A267" s="23">
        <v>261</v>
      </c>
      <c r="B267" s="31"/>
      <c r="C267" s="32" t="s">
        <v>267</v>
      </c>
      <c r="D267" s="33">
        <v>2154</v>
      </c>
      <c r="E267" s="34">
        <v>13235</v>
      </c>
    </row>
    <row r="268" spans="1:5" ht="18" x14ac:dyDescent="0.2">
      <c r="A268" s="23">
        <v>262</v>
      </c>
      <c r="B268" s="35">
        <v>1</v>
      </c>
      <c r="C268" s="36" t="s">
        <v>268</v>
      </c>
      <c r="D268" s="26">
        <v>162</v>
      </c>
      <c r="E268" s="27">
        <v>474</v>
      </c>
    </row>
    <row r="269" spans="1:5" ht="18" x14ac:dyDescent="0.2">
      <c r="A269" s="23">
        <v>263</v>
      </c>
      <c r="B269" s="31"/>
      <c r="C269" s="28" t="s">
        <v>269</v>
      </c>
      <c r="D269" s="29">
        <v>516</v>
      </c>
      <c r="E269" s="30">
        <v>1896</v>
      </c>
    </row>
    <row r="270" spans="1:5" ht="36" x14ac:dyDescent="0.2">
      <c r="A270" s="23">
        <v>264</v>
      </c>
      <c r="B270" s="31"/>
      <c r="C270" s="46" t="s">
        <v>270</v>
      </c>
      <c r="D270" s="29">
        <v>200</v>
      </c>
      <c r="E270" s="30">
        <v>400</v>
      </c>
    </row>
    <row r="271" spans="1:5" ht="18" x14ac:dyDescent="0.2">
      <c r="A271" s="23">
        <v>265</v>
      </c>
      <c r="B271" s="31"/>
      <c r="C271" s="32" t="s">
        <v>271</v>
      </c>
      <c r="D271" s="33">
        <v>617</v>
      </c>
      <c r="E271" s="34">
        <v>1281</v>
      </c>
    </row>
    <row r="272" spans="1:5" ht="18" x14ac:dyDescent="0.2">
      <c r="A272" s="23">
        <v>266</v>
      </c>
      <c r="B272" s="31"/>
      <c r="C272" s="28" t="s">
        <v>272</v>
      </c>
      <c r="D272" s="29">
        <v>295</v>
      </c>
      <c r="E272" s="30">
        <v>405</v>
      </c>
    </row>
    <row r="273" spans="1:5" ht="18" x14ac:dyDescent="0.2">
      <c r="A273" s="23">
        <v>267</v>
      </c>
      <c r="B273" s="31"/>
      <c r="C273" s="28" t="s">
        <v>273</v>
      </c>
      <c r="D273" s="29">
        <v>376</v>
      </c>
      <c r="E273" s="30">
        <v>1189</v>
      </c>
    </row>
    <row r="274" spans="1:5" ht="18" x14ac:dyDescent="0.2">
      <c r="A274" s="23">
        <v>268</v>
      </c>
      <c r="B274" s="31"/>
      <c r="C274" s="28" t="s">
        <v>274</v>
      </c>
      <c r="D274" s="29">
        <v>565</v>
      </c>
      <c r="E274" s="30">
        <v>1210</v>
      </c>
    </row>
    <row r="275" spans="1:5" ht="18" x14ac:dyDescent="0.2">
      <c r="A275" s="23">
        <v>269</v>
      </c>
      <c r="B275" s="31"/>
      <c r="C275" s="28" t="s">
        <v>275</v>
      </c>
      <c r="D275" s="29">
        <v>306</v>
      </c>
      <c r="E275" s="30">
        <v>610</v>
      </c>
    </row>
    <row r="276" spans="1:5" ht="36" x14ac:dyDescent="0.2">
      <c r="A276" s="23">
        <v>270</v>
      </c>
      <c r="B276" s="31"/>
      <c r="C276" s="46" t="s">
        <v>276</v>
      </c>
      <c r="D276" s="29">
        <v>331</v>
      </c>
      <c r="E276" s="30">
        <v>1131</v>
      </c>
    </row>
    <row r="277" spans="1:5" ht="18" x14ac:dyDescent="0.2">
      <c r="A277" s="23">
        <v>271</v>
      </c>
      <c r="B277" s="31"/>
      <c r="C277" s="28" t="s">
        <v>277</v>
      </c>
      <c r="D277" s="29">
        <v>90</v>
      </c>
      <c r="E277" s="30">
        <v>150</v>
      </c>
    </row>
    <row r="278" spans="1:5" ht="18" x14ac:dyDescent="0.2">
      <c r="A278" s="23">
        <v>272</v>
      </c>
      <c r="B278" s="31"/>
      <c r="C278" s="46" t="s">
        <v>278</v>
      </c>
      <c r="D278" s="29">
        <v>30</v>
      </c>
      <c r="E278" s="30">
        <v>90</v>
      </c>
    </row>
    <row r="279" spans="1:5" ht="36" x14ac:dyDescent="0.2">
      <c r="A279" s="23">
        <v>273</v>
      </c>
      <c r="B279" s="31"/>
      <c r="C279" s="46" t="s">
        <v>279</v>
      </c>
      <c r="D279" s="29">
        <v>90</v>
      </c>
      <c r="E279" s="30">
        <v>140</v>
      </c>
    </row>
    <row r="280" spans="1:5" ht="36" x14ac:dyDescent="0.2">
      <c r="A280" s="23">
        <v>274</v>
      </c>
      <c r="B280" s="31"/>
      <c r="C280" s="46" t="s">
        <v>280</v>
      </c>
      <c r="D280" s="29">
        <v>25</v>
      </c>
      <c r="E280" s="30">
        <v>40</v>
      </c>
    </row>
    <row r="281" spans="1:5" ht="18" x14ac:dyDescent="0.2">
      <c r="A281" s="23">
        <v>275</v>
      </c>
      <c r="B281" s="31"/>
      <c r="C281" s="28" t="s">
        <v>281</v>
      </c>
      <c r="D281" s="29">
        <v>20</v>
      </c>
      <c r="E281" s="30">
        <v>40</v>
      </c>
    </row>
    <row r="282" spans="1:5" ht="18" x14ac:dyDescent="0.2">
      <c r="A282" s="23">
        <v>276</v>
      </c>
      <c r="B282" s="31"/>
      <c r="C282" s="32" t="s">
        <v>282</v>
      </c>
      <c r="D282" s="33">
        <v>250</v>
      </c>
      <c r="E282" s="34">
        <v>1352</v>
      </c>
    </row>
    <row r="283" spans="1:5" ht="18" x14ac:dyDescent="0.2">
      <c r="A283" s="23">
        <v>277</v>
      </c>
      <c r="B283" s="31"/>
      <c r="C283" s="28" t="s">
        <v>283</v>
      </c>
      <c r="D283" s="29">
        <v>60</v>
      </c>
      <c r="E283" s="30">
        <v>100</v>
      </c>
    </row>
    <row r="284" spans="1:5" ht="18" x14ac:dyDescent="0.2">
      <c r="A284" s="23">
        <v>278</v>
      </c>
      <c r="B284" s="31"/>
      <c r="C284" s="32" t="s">
        <v>284</v>
      </c>
      <c r="D284" s="33">
        <v>2362</v>
      </c>
      <c r="E284" s="34">
        <v>449</v>
      </c>
    </row>
    <row r="285" spans="1:5" ht="18" x14ac:dyDescent="0.2">
      <c r="A285" s="23">
        <v>279</v>
      </c>
      <c r="B285" s="31"/>
      <c r="C285" s="46" t="s">
        <v>285</v>
      </c>
      <c r="D285" s="29">
        <v>180</v>
      </c>
      <c r="E285" s="30">
        <v>360</v>
      </c>
    </row>
    <row r="286" spans="1:5" ht="18" x14ac:dyDescent="0.2">
      <c r="A286" s="23">
        <v>280</v>
      </c>
      <c r="B286" s="31"/>
      <c r="C286" s="28" t="s">
        <v>286</v>
      </c>
      <c r="D286" s="29">
        <v>124</v>
      </c>
      <c r="E286" s="30">
        <v>164</v>
      </c>
    </row>
    <row r="287" spans="1:5" ht="18" x14ac:dyDescent="0.2">
      <c r="A287" s="23">
        <v>281</v>
      </c>
      <c r="B287" s="31"/>
      <c r="C287" s="32" t="s">
        <v>287</v>
      </c>
      <c r="D287" s="33">
        <v>653</v>
      </c>
      <c r="E287" s="34">
        <v>1475</v>
      </c>
    </row>
    <row r="288" spans="1:5" ht="18" x14ac:dyDescent="0.2">
      <c r="A288" s="23">
        <v>282</v>
      </c>
      <c r="B288" s="31"/>
      <c r="C288" s="28" t="s">
        <v>288</v>
      </c>
      <c r="D288" s="29">
        <v>144</v>
      </c>
      <c r="E288" s="30">
        <v>250</v>
      </c>
    </row>
    <row r="289" spans="1:5" ht="18" x14ac:dyDescent="0.2">
      <c r="A289" s="23">
        <v>283</v>
      </c>
      <c r="B289" s="31"/>
      <c r="C289" s="28" t="s">
        <v>289</v>
      </c>
      <c r="D289" s="29">
        <v>200</v>
      </c>
      <c r="E289" s="30">
        <v>300</v>
      </c>
    </row>
    <row r="290" spans="1:5" ht="18" x14ac:dyDescent="0.2">
      <c r="A290" s="23">
        <v>284</v>
      </c>
      <c r="B290" s="31"/>
      <c r="C290" s="28" t="s">
        <v>290</v>
      </c>
      <c r="D290" s="29">
        <v>20</v>
      </c>
      <c r="E290" s="30">
        <v>50</v>
      </c>
    </row>
    <row r="291" spans="1:5" ht="18" x14ac:dyDescent="0.25">
      <c r="A291" s="23">
        <v>285</v>
      </c>
      <c r="B291" s="31"/>
      <c r="C291" s="32" t="s">
        <v>291</v>
      </c>
      <c r="D291" s="50">
        <v>700</v>
      </c>
      <c r="E291" s="51">
        <v>1400</v>
      </c>
    </row>
    <row r="292" spans="1:5" ht="18" x14ac:dyDescent="0.25">
      <c r="A292" s="23">
        <v>286</v>
      </c>
      <c r="B292" s="31"/>
      <c r="C292" s="32" t="s">
        <v>292</v>
      </c>
      <c r="D292" s="50">
        <v>120</v>
      </c>
      <c r="E292" s="51">
        <v>240</v>
      </c>
    </row>
    <row r="293" spans="1:5" ht="18" x14ac:dyDescent="0.25">
      <c r="A293" s="23">
        <v>287</v>
      </c>
      <c r="B293" s="31"/>
      <c r="C293" s="32" t="s">
        <v>293</v>
      </c>
      <c r="D293" s="50">
        <v>260</v>
      </c>
      <c r="E293" s="51">
        <v>520</v>
      </c>
    </row>
    <row r="294" spans="1:5" ht="18" x14ac:dyDescent="0.2">
      <c r="A294" s="23">
        <v>288</v>
      </c>
      <c r="B294" s="31"/>
      <c r="C294" s="28" t="s">
        <v>294</v>
      </c>
      <c r="D294" s="29">
        <v>570</v>
      </c>
      <c r="E294" s="30">
        <v>1140</v>
      </c>
    </row>
    <row r="295" spans="1:5" ht="18" x14ac:dyDescent="0.2">
      <c r="A295" s="23">
        <v>289</v>
      </c>
      <c r="B295" s="31"/>
      <c r="C295" s="28" t="s">
        <v>295</v>
      </c>
      <c r="D295" s="29">
        <v>200</v>
      </c>
      <c r="E295" s="30">
        <v>400</v>
      </c>
    </row>
    <row r="296" spans="1:5" ht="18" x14ac:dyDescent="0.2">
      <c r="A296" s="23">
        <v>290</v>
      </c>
      <c r="B296" s="31"/>
      <c r="C296" s="28" t="s">
        <v>296</v>
      </c>
      <c r="D296" s="29">
        <v>102</v>
      </c>
      <c r="E296" s="30">
        <v>168</v>
      </c>
    </row>
    <row r="297" spans="1:5" ht="36" x14ac:dyDescent="0.25">
      <c r="A297" s="23">
        <v>291</v>
      </c>
      <c r="B297" s="35">
        <v>1</v>
      </c>
      <c r="C297" s="43" t="s">
        <v>297</v>
      </c>
      <c r="D297" s="53">
        <v>200</v>
      </c>
      <c r="E297" s="54">
        <v>500</v>
      </c>
    </row>
    <row r="298" spans="1:5" ht="18" x14ac:dyDescent="0.25">
      <c r="A298" s="23">
        <v>292</v>
      </c>
      <c r="B298" s="35">
        <v>1</v>
      </c>
      <c r="C298" s="43" t="s">
        <v>298</v>
      </c>
      <c r="D298" s="53">
        <v>85</v>
      </c>
      <c r="E298" s="54">
        <v>170</v>
      </c>
    </row>
    <row r="299" spans="1:5" ht="18" x14ac:dyDescent="0.2">
      <c r="A299" s="23">
        <v>293</v>
      </c>
      <c r="B299" s="35">
        <v>1</v>
      </c>
      <c r="C299" s="36" t="s">
        <v>299</v>
      </c>
      <c r="D299" s="26">
        <v>250</v>
      </c>
      <c r="E299" s="27">
        <v>500</v>
      </c>
    </row>
    <row r="300" spans="1:5" ht="18" x14ac:dyDescent="0.2">
      <c r="A300" s="23">
        <v>294</v>
      </c>
      <c r="B300" s="35">
        <v>1</v>
      </c>
      <c r="C300" s="52" t="s">
        <v>300</v>
      </c>
      <c r="D300" s="44">
        <v>475</v>
      </c>
      <c r="E300" s="45">
        <v>1187</v>
      </c>
    </row>
    <row r="301" spans="1:5" ht="18" x14ac:dyDescent="0.2">
      <c r="A301" s="23">
        <v>295</v>
      </c>
      <c r="B301" s="35">
        <v>1</v>
      </c>
      <c r="C301" s="36" t="s">
        <v>301</v>
      </c>
      <c r="D301" s="26">
        <v>120</v>
      </c>
      <c r="E301" s="27">
        <v>240</v>
      </c>
    </row>
    <row r="302" spans="1:5" ht="18" x14ac:dyDescent="0.2">
      <c r="A302" s="23">
        <v>296</v>
      </c>
      <c r="B302" s="35">
        <v>1</v>
      </c>
      <c r="C302" s="36" t="s">
        <v>302</v>
      </c>
      <c r="D302" s="26">
        <v>350</v>
      </c>
      <c r="E302" s="27">
        <v>700</v>
      </c>
    </row>
    <row r="303" spans="1:5" ht="18.75" x14ac:dyDescent="0.2">
      <c r="A303" s="23">
        <v>297</v>
      </c>
      <c r="B303" s="39">
        <v>1</v>
      </c>
      <c r="C303" s="70" t="s">
        <v>303</v>
      </c>
      <c r="D303" s="41">
        <v>41</v>
      </c>
      <c r="E303" s="42">
        <v>163</v>
      </c>
    </row>
    <row r="304" spans="1:5" ht="18" x14ac:dyDescent="0.2">
      <c r="A304" s="23">
        <v>298</v>
      </c>
      <c r="B304" s="35">
        <v>1</v>
      </c>
      <c r="C304" s="36" t="s">
        <v>304</v>
      </c>
      <c r="D304" s="26">
        <v>1000</v>
      </c>
      <c r="E304" s="27">
        <v>2000</v>
      </c>
    </row>
    <row r="305" spans="1:5" ht="18" x14ac:dyDescent="0.2">
      <c r="A305" s="23">
        <v>299</v>
      </c>
      <c r="B305" s="35">
        <v>1</v>
      </c>
      <c r="C305" s="36" t="s">
        <v>305</v>
      </c>
      <c r="D305" s="26">
        <v>70</v>
      </c>
      <c r="E305" s="27">
        <v>140</v>
      </c>
    </row>
    <row r="306" spans="1:5" ht="18" x14ac:dyDescent="0.2">
      <c r="A306" s="23">
        <v>300</v>
      </c>
      <c r="B306" s="35">
        <v>1</v>
      </c>
      <c r="C306" s="36" t="s">
        <v>306</v>
      </c>
      <c r="D306" s="26">
        <v>350</v>
      </c>
      <c r="E306" s="27">
        <v>700</v>
      </c>
    </row>
    <row r="307" spans="1:5" ht="18" x14ac:dyDescent="0.2">
      <c r="A307" s="23">
        <v>301</v>
      </c>
      <c r="B307" s="35">
        <v>1</v>
      </c>
      <c r="C307" s="36" t="s">
        <v>307</v>
      </c>
      <c r="D307" s="26">
        <v>100</v>
      </c>
      <c r="E307" s="27">
        <v>200</v>
      </c>
    </row>
    <row r="308" spans="1:5" ht="18" x14ac:dyDescent="0.2">
      <c r="A308" s="23">
        <v>302</v>
      </c>
      <c r="B308" s="35">
        <v>1</v>
      </c>
      <c r="C308" s="36" t="s">
        <v>308</v>
      </c>
      <c r="D308" s="26">
        <v>140</v>
      </c>
      <c r="E308" s="27">
        <v>280</v>
      </c>
    </row>
    <row r="309" spans="1:5" ht="18" x14ac:dyDescent="0.2">
      <c r="A309" s="23">
        <v>303</v>
      </c>
      <c r="B309" s="35">
        <v>1</v>
      </c>
      <c r="C309" s="36" t="s">
        <v>309</v>
      </c>
      <c r="D309" s="26">
        <v>70</v>
      </c>
      <c r="E309" s="27">
        <v>140</v>
      </c>
    </row>
    <row r="310" spans="1:5" ht="18" x14ac:dyDescent="0.2">
      <c r="A310" s="23">
        <v>304</v>
      </c>
      <c r="B310" s="35">
        <v>1</v>
      </c>
      <c r="C310" s="36" t="s">
        <v>310</v>
      </c>
      <c r="D310" s="26">
        <v>350</v>
      </c>
      <c r="E310" s="27">
        <v>700</v>
      </c>
    </row>
    <row r="311" spans="1:5" ht="18" x14ac:dyDescent="0.2">
      <c r="A311" s="23">
        <v>305</v>
      </c>
      <c r="B311" s="35">
        <v>1</v>
      </c>
      <c r="C311" s="36" t="s">
        <v>311</v>
      </c>
      <c r="D311" s="26">
        <v>330</v>
      </c>
      <c r="E311" s="27">
        <v>660</v>
      </c>
    </row>
    <row r="312" spans="1:5" ht="18" x14ac:dyDescent="0.2">
      <c r="A312" s="23">
        <v>306</v>
      </c>
      <c r="B312" s="35">
        <v>1</v>
      </c>
      <c r="C312" s="36" t="s">
        <v>312</v>
      </c>
      <c r="D312" s="26">
        <v>1200</v>
      </c>
      <c r="E312" s="27">
        <v>2400</v>
      </c>
    </row>
    <row r="313" spans="1:5" ht="18" x14ac:dyDescent="0.2">
      <c r="A313" s="23">
        <v>307</v>
      </c>
      <c r="B313" s="35">
        <v>1</v>
      </c>
      <c r="C313" s="36" t="s">
        <v>313</v>
      </c>
      <c r="D313" s="26">
        <v>970</v>
      </c>
      <c r="E313" s="27">
        <v>1940</v>
      </c>
    </row>
    <row r="314" spans="1:5" ht="36" x14ac:dyDescent="0.2">
      <c r="A314" s="23">
        <v>308</v>
      </c>
      <c r="B314" s="35">
        <v>1</v>
      </c>
      <c r="C314" s="38" t="s">
        <v>314</v>
      </c>
      <c r="D314" s="26">
        <v>500</v>
      </c>
      <c r="E314" s="27">
        <v>2377</v>
      </c>
    </row>
    <row r="315" spans="1:5" ht="18" x14ac:dyDescent="0.25">
      <c r="A315" s="23">
        <v>309</v>
      </c>
      <c r="B315" s="35">
        <v>1</v>
      </c>
      <c r="C315" s="43" t="s">
        <v>315</v>
      </c>
      <c r="D315" s="53">
        <v>100</v>
      </c>
      <c r="E315" s="54">
        <v>220</v>
      </c>
    </row>
    <row r="316" spans="1:5" ht="18" x14ac:dyDescent="0.2">
      <c r="A316" s="23">
        <v>310</v>
      </c>
      <c r="B316" s="35">
        <v>1</v>
      </c>
      <c r="C316" s="38" t="s">
        <v>316</v>
      </c>
      <c r="D316" s="26">
        <v>140</v>
      </c>
      <c r="E316" s="27">
        <v>225</v>
      </c>
    </row>
    <row r="317" spans="1:5" ht="21" customHeight="1" x14ac:dyDescent="0.2">
      <c r="A317" s="23">
        <v>311</v>
      </c>
      <c r="B317" s="35">
        <v>1</v>
      </c>
      <c r="C317" s="38" t="s">
        <v>317</v>
      </c>
      <c r="D317" s="26">
        <v>1250</v>
      </c>
      <c r="E317" s="27">
        <v>2250</v>
      </c>
    </row>
    <row r="318" spans="1:5" ht="21" customHeight="1" x14ac:dyDescent="0.2">
      <c r="A318" s="23">
        <v>312</v>
      </c>
      <c r="B318" s="35">
        <v>1</v>
      </c>
      <c r="C318" s="38" t="s">
        <v>318</v>
      </c>
      <c r="D318" s="26">
        <v>100</v>
      </c>
      <c r="E318" s="27">
        <v>150</v>
      </c>
    </row>
    <row r="319" spans="1:5" ht="36" x14ac:dyDescent="0.2">
      <c r="A319" s="23">
        <v>313</v>
      </c>
      <c r="B319" s="35">
        <v>1</v>
      </c>
      <c r="C319" s="38" t="s">
        <v>319</v>
      </c>
      <c r="D319" s="26">
        <v>230</v>
      </c>
      <c r="E319" s="27">
        <v>230</v>
      </c>
    </row>
    <row r="320" spans="1:5" ht="21" customHeight="1" x14ac:dyDescent="0.2">
      <c r="A320" s="23">
        <v>314</v>
      </c>
      <c r="B320" s="35">
        <v>1</v>
      </c>
      <c r="C320" s="38" t="s">
        <v>320</v>
      </c>
      <c r="D320" s="26">
        <v>280</v>
      </c>
      <c r="E320" s="27">
        <v>560</v>
      </c>
    </row>
    <row r="321" spans="1:5" ht="36" x14ac:dyDescent="0.2">
      <c r="A321" s="23">
        <v>315</v>
      </c>
      <c r="B321" s="35">
        <v>1</v>
      </c>
      <c r="C321" s="43" t="s">
        <v>321</v>
      </c>
      <c r="D321" s="44">
        <v>911</v>
      </c>
      <c r="E321" s="45">
        <v>1366</v>
      </c>
    </row>
    <row r="322" spans="1:5" ht="18" x14ac:dyDescent="0.2">
      <c r="A322" s="23">
        <v>316</v>
      </c>
      <c r="B322" s="35">
        <v>1</v>
      </c>
      <c r="C322" s="43" t="s">
        <v>322</v>
      </c>
      <c r="D322" s="44">
        <v>140</v>
      </c>
      <c r="E322" s="45">
        <v>280</v>
      </c>
    </row>
    <row r="323" spans="1:5" ht="21" customHeight="1" x14ac:dyDescent="0.2">
      <c r="A323" s="23">
        <v>317</v>
      </c>
      <c r="B323" s="31"/>
      <c r="C323" s="28" t="s">
        <v>323</v>
      </c>
      <c r="D323" s="29">
        <v>105</v>
      </c>
      <c r="E323" s="30">
        <v>210</v>
      </c>
    </row>
    <row r="324" spans="1:5" ht="54" x14ac:dyDescent="0.2">
      <c r="A324" s="23">
        <v>318</v>
      </c>
      <c r="B324" s="31"/>
      <c r="C324" s="46" t="s">
        <v>324</v>
      </c>
      <c r="D324" s="29">
        <v>100</v>
      </c>
      <c r="E324" s="30">
        <v>200</v>
      </c>
    </row>
    <row r="325" spans="1:5" ht="36" x14ac:dyDescent="0.2">
      <c r="A325" s="23">
        <v>319</v>
      </c>
      <c r="B325" s="31"/>
      <c r="C325" s="67" t="s">
        <v>325</v>
      </c>
      <c r="D325" s="68">
        <v>950</v>
      </c>
      <c r="E325" s="69">
        <v>4211</v>
      </c>
    </row>
    <row r="326" spans="1:5" ht="21" customHeight="1" x14ac:dyDescent="0.2">
      <c r="A326" s="23">
        <v>320</v>
      </c>
      <c r="B326" s="31"/>
      <c r="C326" s="28" t="s">
        <v>326</v>
      </c>
      <c r="D326" s="29">
        <v>384</v>
      </c>
      <c r="E326" s="30">
        <v>2320</v>
      </c>
    </row>
    <row r="327" spans="1:5" ht="21" customHeight="1" x14ac:dyDescent="0.25">
      <c r="A327" s="23">
        <v>321</v>
      </c>
      <c r="B327" s="35">
        <v>1</v>
      </c>
      <c r="C327" s="52" t="s">
        <v>327</v>
      </c>
      <c r="D327" s="53">
        <v>340</v>
      </c>
      <c r="E327" s="54">
        <v>850</v>
      </c>
    </row>
    <row r="328" spans="1:5" ht="21" customHeight="1" x14ac:dyDescent="0.25">
      <c r="A328" s="23">
        <v>322</v>
      </c>
      <c r="B328" s="35">
        <v>1</v>
      </c>
      <c r="C328" s="52" t="s">
        <v>328</v>
      </c>
      <c r="D328" s="53">
        <v>990</v>
      </c>
      <c r="E328" s="54">
        <v>1881</v>
      </c>
    </row>
    <row r="329" spans="1:5" ht="21" customHeight="1" x14ac:dyDescent="0.25">
      <c r="A329" s="23">
        <v>323</v>
      </c>
      <c r="B329" s="35">
        <v>1</v>
      </c>
      <c r="C329" s="52" t="s">
        <v>329</v>
      </c>
      <c r="D329" s="53">
        <v>120</v>
      </c>
      <c r="E329" s="54">
        <v>300</v>
      </c>
    </row>
    <row r="330" spans="1:5" ht="21" customHeight="1" x14ac:dyDescent="0.2">
      <c r="A330" s="23">
        <v>324</v>
      </c>
      <c r="B330" s="39">
        <v>1</v>
      </c>
      <c r="C330" s="55" t="s">
        <v>330</v>
      </c>
      <c r="D330" s="48">
        <v>11</v>
      </c>
      <c r="E330" s="49">
        <v>40</v>
      </c>
    </row>
    <row r="331" spans="1:5" ht="21" customHeight="1" x14ac:dyDescent="0.2">
      <c r="A331" s="23">
        <v>325</v>
      </c>
      <c r="B331" s="31"/>
      <c r="C331" s="32" t="s">
        <v>331</v>
      </c>
      <c r="D331" s="33">
        <v>100</v>
      </c>
      <c r="E331" s="34">
        <v>200</v>
      </c>
    </row>
    <row r="332" spans="1:5" ht="21" customHeight="1" x14ac:dyDescent="0.2">
      <c r="A332" s="23">
        <v>326</v>
      </c>
      <c r="B332" s="31"/>
      <c r="C332" s="32" t="s">
        <v>332</v>
      </c>
      <c r="D332" s="33">
        <v>380</v>
      </c>
      <c r="E332" s="34">
        <v>760</v>
      </c>
    </row>
    <row r="333" spans="1:5" ht="21" customHeight="1" x14ac:dyDescent="0.2">
      <c r="A333" s="23">
        <v>327</v>
      </c>
      <c r="B333" s="31"/>
      <c r="C333" s="32" t="s">
        <v>333</v>
      </c>
      <c r="D333" s="33">
        <v>60</v>
      </c>
      <c r="E333" s="34">
        <v>100</v>
      </c>
    </row>
    <row r="334" spans="1:5" ht="21" customHeight="1" x14ac:dyDescent="0.2">
      <c r="A334" s="23">
        <v>328</v>
      </c>
      <c r="B334" s="31"/>
      <c r="C334" s="28" t="s">
        <v>334</v>
      </c>
      <c r="D334" s="29">
        <v>357</v>
      </c>
      <c r="E334" s="30">
        <v>1082</v>
      </c>
    </row>
    <row r="335" spans="1:5" ht="21" customHeight="1" x14ac:dyDescent="0.2">
      <c r="A335" s="23">
        <v>329</v>
      </c>
      <c r="B335" s="31"/>
      <c r="C335" s="46" t="s">
        <v>335</v>
      </c>
      <c r="D335" s="29">
        <v>100</v>
      </c>
      <c r="E335" s="30">
        <v>250</v>
      </c>
    </row>
    <row r="336" spans="1:5" ht="21" customHeight="1" x14ac:dyDescent="0.2">
      <c r="A336" s="23">
        <v>330</v>
      </c>
      <c r="B336" s="31"/>
      <c r="C336" s="28" t="s">
        <v>336</v>
      </c>
      <c r="D336" s="29">
        <v>110</v>
      </c>
      <c r="E336" s="30">
        <v>260</v>
      </c>
    </row>
    <row r="337" spans="1:5" ht="21" customHeight="1" x14ac:dyDescent="0.2">
      <c r="A337" s="23">
        <v>331</v>
      </c>
      <c r="B337" s="31"/>
      <c r="C337" s="28" t="s">
        <v>337</v>
      </c>
      <c r="D337" s="29">
        <v>40</v>
      </c>
      <c r="E337" s="30">
        <v>80</v>
      </c>
    </row>
    <row r="338" spans="1:5" ht="21" customHeight="1" x14ac:dyDescent="0.2">
      <c r="A338" s="23">
        <v>332</v>
      </c>
      <c r="B338" s="31"/>
      <c r="C338" s="28" t="s">
        <v>338</v>
      </c>
      <c r="D338" s="29">
        <v>60</v>
      </c>
      <c r="E338" s="30">
        <v>100</v>
      </c>
    </row>
    <row r="339" spans="1:5" ht="21" customHeight="1" x14ac:dyDescent="0.2">
      <c r="A339" s="23">
        <v>333</v>
      </c>
      <c r="B339" s="31"/>
      <c r="C339" s="28" t="s">
        <v>339</v>
      </c>
      <c r="D339" s="29">
        <v>30</v>
      </c>
      <c r="E339" s="30">
        <v>60</v>
      </c>
    </row>
    <row r="340" spans="1:5" ht="21" customHeight="1" x14ac:dyDescent="0.2">
      <c r="A340" s="23">
        <v>334</v>
      </c>
      <c r="B340" s="31"/>
      <c r="C340" s="28" t="s">
        <v>340</v>
      </c>
      <c r="D340" s="29">
        <v>50</v>
      </c>
      <c r="E340" s="30">
        <v>100</v>
      </c>
    </row>
    <row r="341" spans="1:5" ht="21" customHeight="1" x14ac:dyDescent="0.2">
      <c r="A341" s="23">
        <v>335</v>
      </c>
      <c r="B341" s="31"/>
      <c r="C341" s="28" t="s">
        <v>341</v>
      </c>
      <c r="D341" s="29">
        <v>104</v>
      </c>
      <c r="E341" s="30">
        <v>115</v>
      </c>
    </row>
    <row r="342" spans="1:5" ht="21" customHeight="1" x14ac:dyDescent="0.2">
      <c r="A342" s="23">
        <v>336</v>
      </c>
      <c r="B342" s="35">
        <v>1</v>
      </c>
      <c r="C342" s="36" t="s">
        <v>342</v>
      </c>
      <c r="D342" s="26">
        <v>205</v>
      </c>
      <c r="E342" s="27">
        <v>1025</v>
      </c>
    </row>
    <row r="343" spans="1:5" ht="21" customHeight="1" x14ac:dyDescent="0.25">
      <c r="A343" s="23">
        <v>337</v>
      </c>
      <c r="B343" s="35">
        <v>1</v>
      </c>
      <c r="C343" s="52" t="s">
        <v>343</v>
      </c>
      <c r="D343" s="53">
        <v>360</v>
      </c>
      <c r="E343" s="54">
        <v>2160</v>
      </c>
    </row>
    <row r="344" spans="1:5" ht="21" customHeight="1" x14ac:dyDescent="0.25">
      <c r="A344" s="23">
        <v>338</v>
      </c>
      <c r="B344" s="35">
        <v>1</v>
      </c>
      <c r="C344" s="52" t="s">
        <v>344</v>
      </c>
      <c r="D344" s="53">
        <v>150</v>
      </c>
      <c r="E344" s="54">
        <v>900</v>
      </c>
    </row>
    <row r="345" spans="1:5" ht="21" customHeight="1" x14ac:dyDescent="0.2">
      <c r="A345" s="23">
        <v>339</v>
      </c>
      <c r="B345" s="31"/>
      <c r="C345" s="46" t="s">
        <v>345</v>
      </c>
      <c r="D345" s="29">
        <v>121</v>
      </c>
      <c r="E345" s="30">
        <v>302</v>
      </c>
    </row>
    <row r="346" spans="1:5" ht="21" customHeight="1" x14ac:dyDescent="0.2">
      <c r="A346" s="23">
        <v>340</v>
      </c>
      <c r="B346" s="35">
        <v>1</v>
      </c>
      <c r="C346" s="36" t="s">
        <v>346</v>
      </c>
      <c r="D346" s="26">
        <v>1154</v>
      </c>
      <c r="E346" s="27">
        <v>5991</v>
      </c>
    </row>
    <row r="347" spans="1:5" ht="36" x14ac:dyDescent="0.2">
      <c r="A347" s="23">
        <v>341</v>
      </c>
      <c r="B347" s="35">
        <v>1</v>
      </c>
      <c r="C347" s="38" t="s">
        <v>347</v>
      </c>
      <c r="D347" s="26">
        <v>50</v>
      </c>
      <c r="E347" s="27">
        <v>200</v>
      </c>
    </row>
    <row r="348" spans="1:5" ht="36" x14ac:dyDescent="0.2">
      <c r="A348" s="23">
        <v>342</v>
      </c>
      <c r="B348" s="35">
        <v>1</v>
      </c>
      <c r="C348" s="38" t="s">
        <v>348</v>
      </c>
      <c r="D348" s="26">
        <v>740</v>
      </c>
      <c r="E348" s="27">
        <v>4070</v>
      </c>
    </row>
    <row r="349" spans="1:5" ht="36" x14ac:dyDescent="0.2">
      <c r="A349" s="23">
        <v>343</v>
      </c>
      <c r="B349" s="35">
        <v>1</v>
      </c>
      <c r="C349" s="43" t="s">
        <v>349</v>
      </c>
      <c r="D349" s="44">
        <v>470</v>
      </c>
      <c r="E349" s="44">
        <v>4000</v>
      </c>
    </row>
    <row r="350" spans="1:5" ht="36" x14ac:dyDescent="0.2">
      <c r="A350" s="23">
        <v>344</v>
      </c>
      <c r="B350" s="35">
        <v>1</v>
      </c>
      <c r="C350" s="43" t="s">
        <v>350</v>
      </c>
      <c r="D350" s="44">
        <v>270</v>
      </c>
      <c r="E350" s="44">
        <v>2700</v>
      </c>
    </row>
    <row r="351" spans="1:5" ht="21" customHeight="1" x14ac:dyDescent="0.2">
      <c r="A351" s="23">
        <v>345</v>
      </c>
      <c r="B351" s="39">
        <v>1</v>
      </c>
      <c r="C351" s="55" t="s">
        <v>351</v>
      </c>
      <c r="D351" s="48">
        <v>140</v>
      </c>
      <c r="E351" s="48">
        <v>560</v>
      </c>
    </row>
    <row r="352" spans="1:5" ht="36" x14ac:dyDescent="0.2">
      <c r="A352" s="23">
        <v>346</v>
      </c>
      <c r="B352" s="31"/>
      <c r="C352" s="37" t="s">
        <v>352</v>
      </c>
      <c r="D352" s="33">
        <v>110</v>
      </c>
      <c r="E352" s="33">
        <v>660</v>
      </c>
    </row>
    <row r="353" spans="1:5" ht="36" x14ac:dyDescent="0.2">
      <c r="A353" s="23">
        <v>347</v>
      </c>
      <c r="B353" s="31"/>
      <c r="C353" s="46" t="s">
        <v>353</v>
      </c>
      <c r="D353" s="29">
        <v>80</v>
      </c>
      <c r="E353" s="30">
        <v>160</v>
      </c>
    </row>
    <row r="354" spans="1:5" ht="21" customHeight="1" x14ac:dyDescent="0.2">
      <c r="A354" s="23">
        <v>348</v>
      </c>
      <c r="B354" s="39">
        <v>1</v>
      </c>
      <c r="C354" s="40" t="s">
        <v>354</v>
      </c>
      <c r="D354" s="41">
        <v>26</v>
      </c>
      <c r="E354" s="42">
        <v>77</v>
      </c>
    </row>
    <row r="355" spans="1:5" ht="21" customHeight="1" x14ac:dyDescent="0.2">
      <c r="A355" s="23">
        <v>349</v>
      </c>
      <c r="B355" s="39">
        <v>1</v>
      </c>
      <c r="C355" s="40" t="s">
        <v>355</v>
      </c>
      <c r="D355" s="41">
        <v>14</v>
      </c>
      <c r="E355" s="42">
        <v>21</v>
      </c>
    </row>
    <row r="356" spans="1:5" ht="21" customHeight="1" x14ac:dyDescent="0.2">
      <c r="A356" s="23">
        <v>350</v>
      </c>
      <c r="B356" s="31"/>
      <c r="C356" s="32" t="s">
        <v>356</v>
      </c>
      <c r="D356" s="33">
        <v>766</v>
      </c>
      <c r="E356" s="34">
        <v>1915</v>
      </c>
    </row>
    <row r="357" spans="1:5" ht="36" x14ac:dyDescent="0.2">
      <c r="A357" s="23">
        <v>351</v>
      </c>
      <c r="B357" s="31"/>
      <c r="C357" s="37" t="s">
        <v>357</v>
      </c>
      <c r="D357" s="33">
        <v>100</v>
      </c>
      <c r="E357" s="34">
        <v>200</v>
      </c>
    </row>
    <row r="358" spans="1:5" ht="21" customHeight="1" x14ac:dyDescent="0.2">
      <c r="A358" s="23">
        <v>352</v>
      </c>
      <c r="B358" s="31"/>
      <c r="C358" s="37" t="s">
        <v>358</v>
      </c>
      <c r="D358" s="33">
        <v>20</v>
      </c>
      <c r="E358" s="34">
        <v>50</v>
      </c>
    </row>
    <row r="359" spans="1:5" ht="21" customHeight="1" x14ac:dyDescent="0.2">
      <c r="A359" s="23">
        <v>353</v>
      </c>
      <c r="B359" s="31"/>
      <c r="C359" s="37" t="s">
        <v>359</v>
      </c>
      <c r="D359" s="33">
        <v>130</v>
      </c>
      <c r="E359" s="34">
        <v>300</v>
      </c>
    </row>
    <row r="360" spans="1:5" ht="21" customHeight="1" x14ac:dyDescent="0.2">
      <c r="A360" s="23">
        <v>354</v>
      </c>
      <c r="B360" s="31"/>
      <c r="C360" s="37" t="s">
        <v>360</v>
      </c>
      <c r="D360" s="33">
        <v>100</v>
      </c>
      <c r="E360" s="34">
        <v>200</v>
      </c>
    </row>
    <row r="361" spans="1:5" ht="36" x14ac:dyDescent="0.2">
      <c r="A361" s="23">
        <v>355</v>
      </c>
      <c r="B361" s="31"/>
      <c r="C361" s="37" t="s">
        <v>361</v>
      </c>
      <c r="D361" s="33">
        <v>100</v>
      </c>
      <c r="E361" s="34">
        <v>200</v>
      </c>
    </row>
    <row r="362" spans="1:5" ht="21" customHeight="1" x14ac:dyDescent="0.25">
      <c r="A362" s="71"/>
      <c r="B362" s="71"/>
      <c r="C362" s="72"/>
      <c r="D362" s="72"/>
      <c r="E362" s="73"/>
    </row>
    <row r="363" spans="1:5" ht="21" customHeight="1" x14ac:dyDescent="0.25">
      <c r="A363" s="71"/>
      <c r="B363" s="74"/>
      <c r="C363" s="75" t="s">
        <v>362</v>
      </c>
      <c r="D363" s="76"/>
      <c r="E363" s="77">
        <v>9440</v>
      </c>
    </row>
    <row r="364" spans="1:5" ht="21" customHeight="1" x14ac:dyDescent="0.25">
      <c r="A364" s="71"/>
      <c r="B364" s="74"/>
      <c r="C364" s="75" t="s">
        <v>363</v>
      </c>
      <c r="D364" s="76"/>
      <c r="E364" s="77">
        <v>30000</v>
      </c>
    </row>
    <row r="365" spans="1:5" ht="21" customHeight="1" x14ac:dyDescent="0.25">
      <c r="A365" s="71"/>
      <c r="B365" s="78"/>
      <c r="C365" s="79" t="s">
        <v>364</v>
      </c>
      <c r="D365" s="80">
        <f>SUM(D7:D361)</f>
        <v>114448</v>
      </c>
      <c r="E365" s="81">
        <f>SUM(E7:E364)</f>
        <v>406973</v>
      </c>
    </row>
  </sheetData>
  <mergeCells count="2">
    <mergeCell ref="A2:A3"/>
    <mergeCell ref="C2:E3"/>
  </mergeCells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234D4-B711-49EB-9E7F-007A307C2AB9}">
  <dimension ref="A1:E25"/>
  <sheetViews>
    <sheetView view="pageBreakPreview" zoomScale="90" zoomScaleNormal="100" zoomScaleSheetLayoutView="90" workbookViewId="0">
      <selection activeCell="D24" sqref="D24"/>
    </sheetView>
  </sheetViews>
  <sheetFormatPr defaultRowHeight="12.75" x14ac:dyDescent="0.2"/>
  <cols>
    <col min="1" max="1" width="3.85546875" bestFit="1" customWidth="1"/>
    <col min="2" max="2" width="4.42578125" customWidth="1"/>
    <col min="3" max="3" width="33.5703125" bestFit="1" customWidth="1"/>
    <col min="4" max="4" width="15.7109375" style="100" bestFit="1" customWidth="1"/>
    <col min="5" max="5" width="27.42578125" customWidth="1"/>
  </cols>
  <sheetData>
    <row r="1" spans="1:5" x14ac:dyDescent="0.2">
      <c r="A1" s="1"/>
      <c r="B1" s="1"/>
      <c r="C1" s="3" t="s">
        <v>365</v>
      </c>
      <c r="D1" s="4"/>
      <c r="E1" s="5"/>
    </row>
    <row r="2" spans="1:5" ht="13.5" thickBot="1" x14ac:dyDescent="0.25">
      <c r="A2" s="6"/>
      <c r="B2" s="6"/>
      <c r="C2" s="8"/>
      <c r="D2" s="9"/>
      <c r="E2" s="10"/>
    </row>
    <row r="3" spans="1:5" ht="15.75" x14ac:dyDescent="0.25">
      <c r="A3" s="82"/>
      <c r="B3" s="82"/>
      <c r="C3" s="83" t="s">
        <v>366</v>
      </c>
      <c r="D3" s="84"/>
      <c r="E3" s="85"/>
    </row>
    <row r="4" spans="1:5" ht="15.75" x14ac:dyDescent="0.25">
      <c r="A4" s="82"/>
      <c r="B4" s="86"/>
      <c r="C4" s="86" t="s">
        <v>367</v>
      </c>
      <c r="D4" s="87"/>
      <c r="E4" s="88"/>
    </row>
    <row r="5" spans="1:5" ht="16.5" thickBot="1" x14ac:dyDescent="0.3">
      <c r="A5" s="89" t="s">
        <v>3</v>
      </c>
      <c r="B5" s="90"/>
      <c r="C5" s="91" t="s">
        <v>4</v>
      </c>
      <c r="D5" s="92" t="s">
        <v>368</v>
      </c>
      <c r="E5" s="93" t="s">
        <v>369</v>
      </c>
    </row>
    <row r="6" spans="1:5" x14ac:dyDescent="0.2">
      <c r="A6">
        <v>1</v>
      </c>
      <c r="C6" s="94" t="s">
        <v>370</v>
      </c>
      <c r="D6" s="95">
        <v>85</v>
      </c>
      <c r="E6" s="94"/>
    </row>
    <row r="7" spans="1:5" ht="25.5" x14ac:dyDescent="0.2">
      <c r="A7">
        <v>2</v>
      </c>
      <c r="C7" s="96" t="s">
        <v>371</v>
      </c>
      <c r="D7" s="95">
        <v>20</v>
      </c>
      <c r="E7" s="94"/>
    </row>
    <row r="8" spans="1:5" ht="15" x14ac:dyDescent="0.25">
      <c r="A8" s="97" t="s">
        <v>372</v>
      </c>
      <c r="B8" s="97"/>
      <c r="C8" s="97"/>
      <c r="D8" s="97"/>
      <c r="E8" s="97"/>
    </row>
    <row r="9" spans="1:5" x14ac:dyDescent="0.2">
      <c r="A9" s="98">
        <v>3</v>
      </c>
      <c r="C9" s="94" t="s">
        <v>373</v>
      </c>
      <c r="D9" s="95">
        <v>94</v>
      </c>
      <c r="E9" s="96"/>
    </row>
    <row r="10" spans="1:5" x14ac:dyDescent="0.2">
      <c r="A10" s="98">
        <v>4</v>
      </c>
      <c r="C10" s="94" t="s">
        <v>374</v>
      </c>
      <c r="D10" s="95">
        <v>87</v>
      </c>
      <c r="E10" s="96"/>
    </row>
    <row r="11" spans="1:5" ht="25.5" x14ac:dyDescent="0.2">
      <c r="A11" s="98">
        <v>5</v>
      </c>
      <c r="C11" s="96" t="s">
        <v>375</v>
      </c>
      <c r="D11" s="95">
        <v>52</v>
      </c>
      <c r="E11" s="96"/>
    </row>
    <row r="12" spans="1:5" x14ac:dyDescent="0.2">
      <c r="A12" s="98">
        <v>6</v>
      </c>
      <c r="C12" s="94" t="s">
        <v>376</v>
      </c>
      <c r="D12" s="95">
        <v>130</v>
      </c>
      <c r="E12" s="96"/>
    </row>
    <row r="13" spans="1:5" x14ac:dyDescent="0.2">
      <c r="A13" s="98">
        <v>7</v>
      </c>
      <c r="C13" s="94" t="s">
        <v>377</v>
      </c>
      <c r="D13" s="95">
        <v>26</v>
      </c>
      <c r="E13" s="96"/>
    </row>
    <row r="14" spans="1:5" x14ac:dyDescent="0.2">
      <c r="A14" s="98">
        <v>8</v>
      </c>
      <c r="C14" s="94" t="s">
        <v>378</v>
      </c>
      <c r="D14" s="95">
        <v>67</v>
      </c>
      <c r="E14" s="96"/>
    </row>
    <row r="15" spans="1:5" x14ac:dyDescent="0.2">
      <c r="A15" s="98">
        <v>9</v>
      </c>
      <c r="C15" s="99" t="s">
        <v>379</v>
      </c>
      <c r="D15" s="95">
        <v>58</v>
      </c>
    </row>
    <row r="16" spans="1:5" ht="15" x14ac:dyDescent="0.25">
      <c r="A16" s="97" t="s">
        <v>380</v>
      </c>
      <c r="B16" s="97"/>
      <c r="C16" s="97"/>
      <c r="D16" s="97"/>
      <c r="E16" s="97"/>
    </row>
    <row r="17" spans="1:5" x14ac:dyDescent="0.2">
      <c r="A17" s="98">
        <v>10</v>
      </c>
      <c r="C17" s="94" t="s">
        <v>381</v>
      </c>
      <c r="D17" s="95">
        <v>460</v>
      </c>
      <c r="E17" s="96"/>
    </row>
    <row r="18" spans="1:5" x14ac:dyDescent="0.2">
      <c r="A18" s="98">
        <v>11</v>
      </c>
      <c r="C18" s="94" t="s">
        <v>382</v>
      </c>
      <c r="D18" s="100">
        <v>47</v>
      </c>
      <c r="E18" s="96"/>
    </row>
    <row r="19" spans="1:5" x14ac:dyDescent="0.2">
      <c r="A19" s="98">
        <v>12</v>
      </c>
      <c r="C19" s="94" t="s">
        <v>376</v>
      </c>
      <c r="D19" s="95">
        <v>47</v>
      </c>
      <c r="E19" s="96"/>
    </row>
    <row r="20" spans="1:5" ht="15" x14ac:dyDescent="0.25">
      <c r="A20" s="97" t="s">
        <v>383</v>
      </c>
      <c r="B20" s="97"/>
      <c r="C20" s="97"/>
      <c r="D20" s="97"/>
      <c r="E20" s="101"/>
    </row>
    <row r="21" spans="1:5" ht="38.25" x14ac:dyDescent="0.2">
      <c r="A21" s="98">
        <v>13</v>
      </c>
      <c r="C21" s="96" t="s">
        <v>384</v>
      </c>
      <c r="D21" s="95">
        <v>15</v>
      </c>
      <c r="E21" s="94" t="s">
        <v>385</v>
      </c>
    </row>
    <row r="22" spans="1:5" ht="25.5" x14ac:dyDescent="0.2">
      <c r="A22" s="98">
        <v>14</v>
      </c>
      <c r="C22" s="96" t="s">
        <v>386</v>
      </c>
      <c r="D22" s="100">
        <v>812</v>
      </c>
    </row>
    <row r="23" spans="1:5" x14ac:dyDescent="0.2">
      <c r="C23" s="102" t="s">
        <v>364</v>
      </c>
      <c r="D23" s="103">
        <f>SUM(D6:D7,D9:D15,D17:D19,D21:D22)</f>
        <v>2000</v>
      </c>
    </row>
    <row r="25" spans="1:5" x14ac:dyDescent="0.2">
      <c r="D25" s="104"/>
    </row>
  </sheetData>
  <mergeCells count="6">
    <mergeCell ref="A1:A2"/>
    <mergeCell ref="B1:B2"/>
    <mergeCell ref="C1:E2"/>
    <mergeCell ref="A8:E8"/>
    <mergeCell ref="A16:E16"/>
    <mergeCell ref="A20:D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Rejon nr 9 chodniki</vt:lpstr>
      <vt:lpstr>Rejon 9 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Milewski</dc:creator>
  <cp:lastModifiedBy>Grzegorz Milewski</cp:lastModifiedBy>
  <dcterms:created xsi:type="dcterms:W3CDTF">2022-09-20T09:00:51Z</dcterms:created>
  <dcterms:modified xsi:type="dcterms:W3CDTF">2022-09-20T09:01:58Z</dcterms:modified>
</cp:coreProperties>
</file>